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50"/>
  </bookViews>
  <sheets>
    <sheet name="Sheet1" sheetId="1" r:id="rId1"/>
  </sheets>
  <definedNames>
    <definedName name="_xlnm._FilterDatabase" localSheetId="0" hidden="1">Sheet1!$B$1:$O$1</definedName>
    <definedName name="BaslaSatir">Sheet1!$B$2</definedName>
    <definedName name="BaslaSatir2">Sheet1!#REF!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2" i="1"/>
  <c r="C3" i="1" l="1"/>
  <c r="C2" i="1"/>
</calcChain>
</file>

<file path=xl/sharedStrings.xml><?xml version="1.0" encoding="utf-8"?>
<sst xmlns="http://schemas.openxmlformats.org/spreadsheetml/2006/main" count="37" uniqueCount="33">
  <si>
    <t>Puan</t>
  </si>
  <si>
    <t>Sonuç Açıklama</t>
  </si>
  <si>
    <t>Eğitim Türü</t>
  </si>
  <si>
    <t>Birim</t>
  </si>
  <si>
    <t>Fakülte</t>
  </si>
  <si>
    <t>Sonuç</t>
  </si>
  <si>
    <t>Sınıf</t>
  </si>
  <si>
    <t>Not Ortalaması</t>
  </si>
  <si>
    <t>Oğrenci No</t>
  </si>
  <si>
    <t>Doktora</t>
  </si>
  <si>
    <t>22043902002</t>
  </si>
  <si>
    <t>TEZ AŞAMASI</t>
  </si>
  <si>
    <t>Nanobilim Ve Nanomühendislik (Dr)</t>
  </si>
  <si>
    <t>Fen Bilimleri Enstitüsü</t>
  </si>
  <si>
    <t>3.52</t>
  </si>
  <si>
    <t>Kabul</t>
  </si>
  <si>
    <t>22044301001</t>
  </si>
  <si>
    <t>İlaç Araştırma Ve Geliştirme (Dr)</t>
  </si>
  <si>
    <t>3.62</t>
  </si>
  <si>
    <t>Ret</t>
  </si>
  <si>
    <t>Hatalı AGNO Beyanı</t>
  </si>
  <si>
    <t>Yabancı Dil 1</t>
  </si>
  <si>
    <t>68.75 - İngilizce - YÖKDİL - (Onaylı)-28.08.2022</t>
  </si>
  <si>
    <t>81.25 - İngilizce - YÖKDİL - (Onaylı)-21.03.2022</t>
  </si>
  <si>
    <t xml:space="preserve">Feragat- Kabul mektubu teslim etmemiştir. </t>
  </si>
  <si>
    <t>TCKNO</t>
  </si>
  <si>
    <t>AD</t>
  </si>
  <si>
    <t>SOYAD</t>
  </si>
  <si>
    <t>İslam</t>
  </si>
  <si>
    <t>Cengiz</t>
  </si>
  <si>
    <t>Arzu</t>
  </si>
  <si>
    <t>Gezer</t>
  </si>
  <si>
    <t>AD-SOYAD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</si>
</sst>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color theme="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0" xfId="1" applyFont="1" applyAlignment="1">
      <alignment horizontal="center" vertical="center" wrapText="1"/>
    </xf>
    <xf numFmtId="2" fontId="5" fillId="0" borderId="0" xfId="0" applyNumberFormat="1" applyFont="1" applyAlignment="1">
      <alignment horizontal="left" vertical="center" wrapText="1"/>
    </xf>
    <xf numFmtId="0" fontId="2" fillId="2" borderId="2" xfId="1" applyBorder="1" applyAlignment="1">
      <alignment horizontal="center" vertical="center"/>
    </xf>
    <xf numFmtId="4" fontId="2" fillId="2" borderId="2" xfId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2" fontId="1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left" vertical="center"/>
    </xf>
    <xf numFmtId="0" fontId="6" fillId="4" borderId="1" xfId="0" applyNumberFormat="1" applyFont="1" applyFill="1" applyBorder="1" applyAlignment="1">
      <alignment horizontal="left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topLeftCell="C1" zoomScale="85" zoomScaleNormal="85" workbookViewId="0">
      <selection activeCell="J3" sqref="J3"/>
    </sheetView>
  </sheetViews>
  <sheetFormatPr defaultRowHeight="15" x14ac:dyDescent="0.25"/>
  <cols>
    <col min="1" max="1" width="0" hidden="1" customWidth="1"/>
    <col min="2" max="2" width="14.28515625" style="1" hidden="1" customWidth="1"/>
    <col min="3" max="3" width="14.28515625" style="1" customWidth="1"/>
    <col min="4" max="4" width="15.7109375" style="1" bestFit="1" customWidth="1"/>
    <col min="5" max="5" width="21.7109375" style="2" hidden="1" customWidth="1"/>
    <col min="6" max="7" width="16.7109375" style="2" customWidth="1"/>
    <col min="8" max="8" width="17.28515625" style="2" customWidth="1"/>
    <col min="9" max="9" width="35.5703125" style="2" bestFit="1" customWidth="1"/>
    <col min="10" max="10" width="32" style="2" customWidth="1"/>
    <col min="11" max="11" width="18.7109375" style="2" customWidth="1"/>
    <col min="12" max="12" width="35.7109375" style="4" customWidth="1"/>
    <col min="13" max="13" width="23.5703125" style="2" customWidth="1"/>
    <col min="14" max="14" width="42" style="2" bestFit="1" customWidth="1"/>
    <col min="15" max="15" width="11" style="2" customWidth="1"/>
  </cols>
  <sheetData>
    <row r="1" spans="1:15" x14ac:dyDescent="0.25">
      <c r="A1" s="5" t="s">
        <v>26</v>
      </c>
      <c r="B1" s="5" t="s">
        <v>25</v>
      </c>
      <c r="C1" s="5" t="s">
        <v>25</v>
      </c>
      <c r="D1" s="5" t="s">
        <v>32</v>
      </c>
      <c r="E1" s="5" t="s">
        <v>27</v>
      </c>
      <c r="F1" s="5" t="s">
        <v>2</v>
      </c>
      <c r="G1" s="5" t="s">
        <v>8</v>
      </c>
      <c r="H1" s="5" t="s">
        <v>6</v>
      </c>
      <c r="I1" s="5" t="s">
        <v>3</v>
      </c>
      <c r="J1" s="5" t="s">
        <v>4</v>
      </c>
      <c r="K1" s="5" t="s">
        <v>7</v>
      </c>
      <c r="L1" s="3" t="s">
        <v>21</v>
      </c>
      <c r="M1" s="5" t="s">
        <v>5</v>
      </c>
      <c r="N1" s="5" t="s">
        <v>1</v>
      </c>
      <c r="O1" s="6" t="s">
        <v>0</v>
      </c>
    </row>
    <row r="2" spans="1:15" ht="30" x14ac:dyDescent="0.25">
      <c r="A2" s="2" t="s">
        <v>28</v>
      </c>
      <c r="B2" s="11">
        <v>46642009124</v>
      </c>
      <c r="C2" s="11" t="str">
        <f>LEFT(B2,2)&amp;REPT("*",5)&amp;RIGHT(B2,2)</f>
        <v>46*****24</v>
      </c>
      <c r="D2" s="16" t="str">
        <f>LEFT(A2,2)&amp;REPT("*",5)&amp;LEFT(E2,2)&amp;REPT("*",5)</f>
        <v>İs*****Ce*****</v>
      </c>
      <c r="E2" s="12" t="s">
        <v>29</v>
      </c>
      <c r="F2" s="12" t="s">
        <v>9</v>
      </c>
      <c r="G2" s="12" t="s">
        <v>10</v>
      </c>
      <c r="H2" s="12" t="s">
        <v>11</v>
      </c>
      <c r="I2" s="12" t="s">
        <v>12</v>
      </c>
      <c r="J2" s="12" t="s">
        <v>13</v>
      </c>
      <c r="K2" s="12" t="s">
        <v>14</v>
      </c>
      <c r="L2" s="13" t="s">
        <v>22</v>
      </c>
      <c r="M2" s="14" t="s">
        <v>15</v>
      </c>
      <c r="N2" s="12" t="s">
        <v>24</v>
      </c>
      <c r="O2" s="12">
        <v>80.900000000000006</v>
      </c>
    </row>
    <row r="3" spans="1:15" ht="30" x14ac:dyDescent="0.25">
      <c r="A3" t="s">
        <v>30</v>
      </c>
      <c r="B3" s="7">
        <v>38254298720</v>
      </c>
      <c r="C3" s="15" t="str">
        <f>LEFT(B3,2)&amp;REPT("*",5)&amp;RIGHT(B3,2)</f>
        <v>38*****20</v>
      </c>
      <c r="D3" s="17" t="str">
        <f>LEFT(A3,2)&amp;REPT("*",5)&amp;LEFT(E3,2)&amp;REPT("*",5)</f>
        <v>Ar*****Ge*****</v>
      </c>
      <c r="E3" s="8" t="s">
        <v>31</v>
      </c>
      <c r="F3" s="8" t="s">
        <v>9</v>
      </c>
      <c r="G3" s="8" t="s">
        <v>16</v>
      </c>
      <c r="H3" s="8" t="s">
        <v>11</v>
      </c>
      <c r="I3" s="8" t="s">
        <v>17</v>
      </c>
      <c r="J3" s="8" t="s">
        <v>13</v>
      </c>
      <c r="K3" s="8" t="s">
        <v>18</v>
      </c>
      <c r="L3" s="9" t="s">
        <v>23</v>
      </c>
      <c r="M3" s="10" t="s">
        <v>19</v>
      </c>
      <c r="N3" s="8" t="s">
        <v>20</v>
      </c>
      <c r="O3" s="8"/>
    </row>
  </sheetData>
  <sheetProtection algorithmName="SHA-512" hashValue="7Md+XKh4e1ZkZCP1I2PWJmSwz0CnkhjvIfFDkuPOt53tP/LqBoLlUjaoIjGLy4SqzcXoZai8XK4qq/4LZEqZ8Q==" saltValue="vwAQ1jR87bkmQXUtTB/2FA==" spinCount="100000" sheet="1" objects="1" scenarios="1"/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Sheet1</vt:lpstr>
      <vt:lpstr>BaslaSatir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2026-05-20T10:00:05Z</dcterms:modified>
  <cp:category/>
</cp:coreProperties>
</file>