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16CF4C8-60BA-49F3-B94C-47C95EEBA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Sheet1!$P$1:$P$113</definedName>
    <definedName name="BaslaSatir">Sheet1!$A$3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Sheet1!$D$1</definedName>
    <definedName name="Soru14">Sheet1!$E$1</definedName>
    <definedName name="Soru15">Sheet1!#REF!</definedName>
    <definedName name="Soru16">Sheet1!$K$1</definedName>
    <definedName name="Soru17">Sheet1!$L$1</definedName>
    <definedName name="Soru18">Sheet1!#REF!</definedName>
    <definedName name="Soru19">Sheet1!#REF!</definedName>
    <definedName name="Soru2">Sheet1!$B$1</definedName>
    <definedName name="Soru20">Sheet1!$M$1</definedName>
    <definedName name="Soru21">Sheet1!$N$1</definedName>
    <definedName name="Soru22">Sheet1!$O$1</definedName>
    <definedName name="Soru23">Sheet1!#REF!</definedName>
    <definedName name="Soru24">Sheet1!$P$1</definedName>
    <definedName name="Soru25">Sheet1!$Q$1</definedName>
    <definedName name="Soru26">Sheet1!$R$1</definedName>
    <definedName name="Soru27">Sheet1!$S$1</definedName>
    <definedName name="Soru28">Sheet1!$T$1</definedName>
    <definedName name="Soru29">Sheet1!$U$1</definedName>
    <definedName name="Soru3">Sheet1!$C$1</definedName>
    <definedName name="Soru30">Sheet1!#REF!</definedName>
    <definedName name="Soru31">Sheet1!#REF!</definedName>
    <definedName name="Soru32">Sheet1!#REF!</definedName>
    <definedName name="Soru33">Sheet1!$V$1</definedName>
    <definedName name="Soru34">Sheet1!$W$1</definedName>
    <definedName name="Soru35">Sheet1!$X$1</definedName>
    <definedName name="Soru36">Sheet1!$Y$1</definedName>
    <definedName name="Soru37">Sheet1!$Z$1</definedName>
    <definedName name="Soru38">Sheet1!$AA$1</definedName>
    <definedName name="Soru39">Sheet1!$AB$1</definedName>
    <definedName name="Soru4">Sheet1!#REF!</definedName>
    <definedName name="Soru40">Sheet1!$AC$1</definedName>
    <definedName name="Soru41">Sheet1!$AD$1</definedName>
    <definedName name="Soru42">Sheet1!$AE$1</definedName>
    <definedName name="Soru43">Sheet1!$AF$1</definedName>
    <definedName name="Soru44">Sheet1!$AG$1</definedName>
    <definedName name="Soru45">Sheet1!$AH$1</definedName>
    <definedName name="Soru46">Sheet1!$AI$1</definedName>
    <definedName name="Soru47">Sheet1!$AJ$1</definedName>
    <definedName name="Soru48">Sheet1!$AK$1</definedName>
    <definedName name="Soru49">Sheet1!$AL$1</definedName>
    <definedName name="Soru5">Sheet1!#REF!</definedName>
    <definedName name="Soru50">Sheet1!$AM$1</definedName>
    <definedName name="Soru51">Sheet1!$AN$1</definedName>
    <definedName name="Soru52">Sheet1!$AO$1</definedName>
    <definedName name="Soru53">Sheet1!$AP$1</definedName>
    <definedName name="Soru54">Sheet1!$AQ$1</definedName>
    <definedName name="Soru6">Sheet1!$F$1</definedName>
    <definedName name="Soru7">Sheet1!$G$1</definedName>
    <definedName name="Soru8">Sheet1!$I$1</definedName>
    <definedName name="Soru9">Sheet1!$J$1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2" i="1" l="1"/>
  <c r="T70" i="1"/>
  <c r="T78" i="1"/>
  <c r="T17" i="1"/>
  <c r="T81" i="1"/>
  <c r="T83" i="1"/>
  <c r="T86" i="1"/>
  <c r="T31" i="1"/>
  <c r="T76" i="1"/>
  <c r="T21" i="1"/>
  <c r="T24" i="1"/>
  <c r="T92" i="1"/>
  <c r="T49" i="1"/>
  <c r="T40" i="1"/>
  <c r="T102" i="1"/>
  <c r="T75" i="1"/>
  <c r="T44" i="1"/>
  <c r="T36" i="1"/>
  <c r="T22" i="1"/>
  <c r="T23" i="1"/>
  <c r="T94" i="1"/>
  <c r="T79" i="1"/>
  <c r="T14" i="1"/>
  <c r="T71" i="1"/>
  <c r="T7" i="1"/>
  <c r="T73" i="1"/>
  <c r="T6" i="1"/>
  <c r="T108" i="1"/>
  <c r="T19" i="1"/>
  <c r="T110" i="1"/>
  <c r="T11" i="1"/>
  <c r="T3" i="1"/>
  <c r="T8" i="1"/>
  <c r="T2" i="1"/>
  <c r="T16" i="1"/>
  <c r="T113" i="1"/>
  <c r="T42" i="1"/>
  <c r="T107" i="1"/>
  <c r="T103" i="1"/>
  <c r="T10" i="1"/>
  <c r="T45" i="1"/>
  <c r="T98" i="1"/>
  <c r="T34" i="1"/>
  <c r="T29" i="1"/>
  <c r="T82" i="1"/>
  <c r="T66" i="1"/>
  <c r="T47" i="1"/>
  <c r="T89" i="1"/>
  <c r="T15" i="1"/>
  <c r="T26" i="1"/>
  <c r="T28" i="1"/>
  <c r="T93" i="1"/>
  <c r="T38" i="1"/>
  <c r="T100" i="1"/>
  <c r="T53" i="1"/>
  <c r="T41" i="1"/>
  <c r="T20" i="1"/>
  <c r="T109" i="1"/>
  <c r="T46" i="1"/>
  <c r="T88" i="1"/>
  <c r="T77" i="1"/>
  <c r="T18" i="1"/>
  <c r="T69" i="1"/>
  <c r="T74" i="1"/>
  <c r="T54" i="1"/>
  <c r="T72" i="1"/>
  <c r="T67" i="1"/>
  <c r="T58" i="1"/>
  <c r="T101" i="1"/>
  <c r="T95" i="1"/>
  <c r="T13" i="1"/>
  <c r="T9" i="1"/>
  <c r="T63" i="1"/>
  <c r="T105" i="1"/>
  <c r="T56" i="1"/>
  <c r="T37" i="1"/>
  <c r="T68" i="1"/>
  <c r="T111" i="1"/>
  <c r="T52" i="1"/>
  <c r="T35" i="1"/>
  <c r="T96" i="1"/>
  <c r="T4" i="1"/>
  <c r="T55" i="1"/>
  <c r="T97" i="1"/>
  <c r="T48" i="1"/>
  <c r="T12" i="1"/>
  <c r="T59" i="1"/>
  <c r="T104" i="1"/>
  <c r="T85" i="1"/>
  <c r="T50" i="1"/>
  <c r="T51" i="1"/>
  <c r="T61" i="1"/>
  <c r="T30" i="1"/>
  <c r="T90" i="1"/>
  <c r="T62" i="1"/>
  <c r="T5" i="1"/>
  <c r="T39" i="1"/>
  <c r="T80" i="1"/>
  <c r="T64" i="1"/>
  <c r="T65" i="1"/>
  <c r="T84" i="1"/>
  <c r="T87" i="1"/>
  <c r="T99" i="1"/>
  <c r="T57" i="1"/>
  <c r="T106" i="1"/>
  <c r="T25" i="1"/>
  <c r="T32" i="1"/>
  <c r="T27" i="1"/>
  <c r="T33" i="1"/>
  <c r="T43" i="1"/>
  <c r="T60" i="1"/>
  <c r="T91" i="1"/>
</calcChain>
</file>

<file path=xl/sharedStrings.xml><?xml version="1.0" encoding="utf-8"?>
<sst xmlns="http://schemas.openxmlformats.org/spreadsheetml/2006/main" count="908" uniqueCount="602">
  <si>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</si>
  <si>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</si>
  <si>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</si>
  <si>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</si>
  <si>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</si>
  <si>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</si>
  <si>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</si>
  <si>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</si>
  <si>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</si>
  <si>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</si>
  <si>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</si>
  <si>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</si>
  <si>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</si>
  <si>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</si>
  <si>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</si>
  <si>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>Yükseköğretim Kurumlarındaki Hizmet Süreniz (Gün/Ay/Yıl)</t>
  </si>
  <si>
    <t/>
  </si>
  <si>
    <t>ATATÜRK ÜNİVERSİTESİ/ARAŞTIRMA GÖREVLİSİ</t>
  </si>
  <si>
    <t>SPOR YÖNETİCİLİĞİ</t>
  </si>
  <si>
    <t>ATATÜRK ÜNİVERSİTESİ/ÖĞRETİM GÖREVLİSİ</t>
  </si>
  <si>
    <t>İNGİLİZCE MÜTERCİM VE TERCÜMANLIK</t>
  </si>
  <si>
    <t>YABANCI DİLLER YÜKSEKOKULU</t>
  </si>
  <si>
    <t>2011-11-05T22:00:00.000Z</t>
  </si>
  <si>
    <t>2007-08-02T21:00:00.000Z</t>
  </si>
  <si>
    <t>2022-02-17T21:00:00.000Z</t>
  </si>
  <si>
    <t>ATATÜRK ÜNİVERSİTESİ/DOKTOR ÖĞRETİM ÜYESİ</t>
  </si>
  <si>
    <t>İKTİSAT</t>
  </si>
  <si>
    <t>2020-01-15T21:00:00.000Z</t>
  </si>
  <si>
    <t>CERRAHİ HASTALIKLAR HEMŞİRELİĞİ ANABİLİM DALI</t>
  </si>
  <si>
    <t>2013-10-09T21:00:00.000Z</t>
  </si>
  <si>
    <t>VETERİNER FAKÜLTESİ</t>
  </si>
  <si>
    <t>2018-04-08T21:00:00.000Z</t>
  </si>
  <si>
    <t>ÇAĞDAŞ TÜRK LEHÇELERİ VE EDEBİYATLARI</t>
  </si>
  <si>
    <t>2013-07-28T21:00:00.000Z</t>
  </si>
  <si>
    <t>ATATÜRK ÜNİVERSİTESİ/PROFESÖR</t>
  </si>
  <si>
    <t>SINIF EĞİTİMİ</t>
  </si>
  <si>
    <t>2001-09-10T21:00:00.000Z</t>
  </si>
  <si>
    <t>ATATÜRK ÜNİVERSİTESİ/DOÇENT</t>
  </si>
  <si>
    <t>VETERİNER HALK SAĞLIĞI ANABİLİM DALI</t>
  </si>
  <si>
    <t>2010-07-04T21:00:00.000Z</t>
  </si>
  <si>
    <t>ATATÜRK ÜNİVERSİTESİ/ŞEF</t>
  </si>
  <si>
    <t>ECZACILIK FAKÜLTESİ</t>
  </si>
  <si>
    <t>2007-08-28T21:00:00.000Z</t>
  </si>
  <si>
    <t>BİLGİSAYAR PROGRAMCILIĞI</t>
  </si>
  <si>
    <t>TEKNİK BİLİMLER MESLEK YÜKSEKOKULU</t>
  </si>
  <si>
    <t>2011-02-24T22:00:00.000Z</t>
  </si>
  <si>
    <t>MATEMATİK</t>
  </si>
  <si>
    <t>FEN FAKÜLTESİ</t>
  </si>
  <si>
    <t>2011-02-10T22:00:00.000Z</t>
  </si>
  <si>
    <t>ATATÜRK ÜNİVERSİTESİ/VERİ HAZIRLAMA VE KONTROL İŞLETMENİ (VHKİ)</t>
  </si>
  <si>
    <t>ZİRAAT FAKÜLTESİ</t>
  </si>
  <si>
    <t>2018-05-31T21:00:00.000Z</t>
  </si>
  <si>
    <t>2012-08-27T21:00:00.000Z</t>
  </si>
  <si>
    <t>VETERİNER</t>
  </si>
  <si>
    <t>2011-02-17T22:00:00.000Z</t>
  </si>
  <si>
    <t>İNGİLİZCE MÜTERCİM VE TERCÜMANLIK ANABİLİM DALI</t>
  </si>
  <si>
    <t>2007-12-13T22:00:00.000Z</t>
  </si>
  <si>
    <t>ACİL YARDIM VE AFET YÖNETİMİ</t>
  </si>
  <si>
    <t>UYGULAMALI BİLİMLER FAKÜLTESİ</t>
  </si>
  <si>
    <t>2024-02-25T21:00:00.000Z</t>
  </si>
  <si>
    <t>BEDEN EĞİTİMİ VE SPOR</t>
  </si>
  <si>
    <t>2024-02-21T21:00:00.000Z</t>
  </si>
  <si>
    <t>AÇIK VE UZAKTAN ÖĞRETİM FAKÜLTESİ</t>
  </si>
  <si>
    <t>2010-07-06T21:00:00.000Z</t>
  </si>
  <si>
    <t>ATATÜRK ÜNİVERSİTESİ/BİLGİSAYAR İŞLETMENİ</t>
  </si>
  <si>
    <t>KAZIM KARABEKİR EĞİTİM FAKÜLTESİ</t>
  </si>
  <si>
    <t>2013-08-12T21:00:00.000Z</t>
  </si>
  <si>
    <t>SANAT TARİHİ</t>
  </si>
  <si>
    <t>2020-01-08T21:00:00.000Z</t>
  </si>
  <si>
    <t>FARMAKOGNOZİ ANABİLİM DALI</t>
  </si>
  <si>
    <t>2014-02-25T22:00:00.000Z</t>
  </si>
  <si>
    <t>2024-01-28T21:00:00.000Z</t>
  </si>
  <si>
    <t>İNGİLİZ DİLİ VE EDEBİYATI</t>
  </si>
  <si>
    <t>2010-09-28T21:00:00.000Z</t>
  </si>
  <si>
    <t>BİLGİ İŞLEM DAİRE BAŞKANLIĞI</t>
  </si>
  <si>
    <t>2021-06-15T21:00:00.000Z</t>
  </si>
  <si>
    <t>2017-05-14T21:00:00.000Z</t>
  </si>
  <si>
    <t>ATATÜRK ÜNİVERSİTESİ/MÜHENDİS</t>
  </si>
  <si>
    <t>YAPI İŞLERİ VE TEKNİK DAİRE BAŞKANLIĞI</t>
  </si>
  <si>
    <t>2009-02-15T22:00:00.000Z</t>
  </si>
  <si>
    <t>2021-10-17T21:00:00.000Z</t>
  </si>
  <si>
    <t>ÖĞRENCİ İŞLERİ DAİRE BAŞKANLIĞI</t>
  </si>
  <si>
    <t>2006-06-20T21:00:00.000Z</t>
  </si>
  <si>
    <t>DÖLERME VE SUNİ TOHUMLAMA ANABİLİM DALI</t>
  </si>
  <si>
    <t>2004-12-14T22:00:00.000Z</t>
  </si>
  <si>
    <t>RADYO, TELEVİZYON VE SİNEMA</t>
  </si>
  <si>
    <t>İLETİŞİM FAKÜLTESİ</t>
  </si>
  <si>
    <t>2024-02-22T21:00:00.000Z</t>
  </si>
  <si>
    <t>TURİZM FAKÜLTESİ</t>
  </si>
  <si>
    <t>2017-07-18T21:00:00.000Z</t>
  </si>
  <si>
    <t>REKREASYON ANABİLİM DALI</t>
  </si>
  <si>
    <t>2016-02-29T22:00:00.000Z</t>
  </si>
  <si>
    <t>SAĞLIK BİLİMLERİ FAKÜLTESİ</t>
  </si>
  <si>
    <t>2016-12-11T21:00:00.000Z</t>
  </si>
  <si>
    <t>CERRAHİ HASTALIKLAR HEMŞİRELİĞİ</t>
  </si>
  <si>
    <t>2011-02-02T22:00:00.000Z</t>
  </si>
  <si>
    <t>HEMŞİRELİK</t>
  </si>
  <si>
    <t>HEMŞİRELİK FAKÜLTESİ</t>
  </si>
  <si>
    <t>2002-11-03T22:00:00.000Z</t>
  </si>
  <si>
    <t>2021-10-31T21:00:00.000Z</t>
  </si>
  <si>
    <t>ÇOCUK SAĞLIĞI HASTALIKLARI VE HEMŞİRELİĞİ ANABİLİM DALI</t>
  </si>
  <si>
    <t>2010-07-11T21:00:00.000Z</t>
  </si>
  <si>
    <t>2011-11-30T22:00:00.000Z</t>
  </si>
  <si>
    <t>2013-01-03T22:00:00.000Z</t>
  </si>
  <si>
    <t>OKUL ÖNCESİ EĞİTİMİ ANABİLİM DALI</t>
  </si>
  <si>
    <t>2012-09-30T21:00:00.000Z</t>
  </si>
  <si>
    <t>TOPRAK BİLİMİ</t>
  </si>
  <si>
    <t>2011-07-10T21:00:00.000Z</t>
  </si>
  <si>
    <t>KİMYA TEKNOLOJİSİ</t>
  </si>
  <si>
    <t>2013-02-25T22:00:00.000Z</t>
  </si>
  <si>
    <t>RUS DİLİ VE EDEBİYATI</t>
  </si>
  <si>
    <t>2016-02-09T22:00:00.000Z</t>
  </si>
  <si>
    <t>1993-01-12T22:00:00.000Z</t>
  </si>
  <si>
    <t>2011-12-12T22:00:00.000Z</t>
  </si>
  <si>
    <t>2012-07-31T21:00:00.000Z</t>
  </si>
  <si>
    <t>TEMEL EĞİTİM</t>
  </si>
  <si>
    <t>2006-03-09T22:00:00.000Z</t>
  </si>
  <si>
    <t>TOPLUMSAL YAPI VE DEĞİŞME ANABİLİM DALI</t>
  </si>
  <si>
    <t>2024-03-18T21:00:00.000Z</t>
  </si>
  <si>
    <t>GÜZEL SANATLAR FAKÜLTESİ</t>
  </si>
  <si>
    <t>2018-07-18T21:00:00.000Z</t>
  </si>
  <si>
    <t>2024-02-19T21:00:00.000Z</t>
  </si>
  <si>
    <t>BİLGİSAYAR TEKNOLOJİLERİ</t>
  </si>
  <si>
    <t>2007-02-12T22:00:00.000Z</t>
  </si>
  <si>
    <t>YAPAY ZEKA VE MAKİNE ÖĞRENMESİ</t>
  </si>
  <si>
    <t>2020-12-16T21:00:00.000Z</t>
  </si>
  <si>
    <t>2005-12-27T22:00:00.000Z</t>
  </si>
  <si>
    <t>2021-10-26T21:00:00.000Z</t>
  </si>
  <si>
    <t>REKTÖRLÜK</t>
  </si>
  <si>
    <t>2015-02-24T22:00:00.000Z</t>
  </si>
  <si>
    <t>1999-05-31T21:00:00.000Z</t>
  </si>
  <si>
    <t>2026-04-09T21:00:00.000Z</t>
  </si>
  <si>
    <t>2015-01-20T22:00:00.000Z</t>
  </si>
  <si>
    <t>PEYZAJ MİMARLIĞI</t>
  </si>
  <si>
    <t>2024-10-24T21:00:00.000Z</t>
  </si>
  <si>
    <t>2022-02-06T21:00:00.000Z</t>
  </si>
  <si>
    <t>TIP EĞİTİMİ ANABİLİM DALI</t>
  </si>
  <si>
    <t>2017-05-17T21:00:00.000Z</t>
  </si>
  <si>
    <t>2013-01-31T22:00:00.000Z</t>
  </si>
  <si>
    <t>YABANCI DİLLER</t>
  </si>
  <si>
    <t>2011-12-04T22:00:00.000Z</t>
  </si>
  <si>
    <t>YÖNETİM BİLİŞİM SİSTEMLERİ</t>
  </si>
  <si>
    <t>2011-02-28T22:00:00.000Z</t>
  </si>
  <si>
    <t>2015-02-03T22:00:00.000Z</t>
  </si>
  <si>
    <t>2013-01-01T22:00:00.000Z</t>
  </si>
  <si>
    <t>GELİŞİM PSİKOLOJİSİ</t>
  </si>
  <si>
    <t>2020-03-05T21:00:00.000Z</t>
  </si>
  <si>
    <t>HEMŞİRELİK ESASLARI</t>
  </si>
  <si>
    <t>2006-12-11T22:00:00.000Z</t>
  </si>
  <si>
    <t>ULUSLARARASI İLİŞKİLER</t>
  </si>
  <si>
    <t>2021-04-07T21:00:00.000Z</t>
  </si>
  <si>
    <t>ATATÜRK ÜNİVERSİTESİ/ÖĞRETİM GÖREVLİSİ (DR)</t>
  </si>
  <si>
    <t>2013-12-18T22:00:00.000Z</t>
  </si>
  <si>
    <t>MÜZİK EĞİTİMİ ANABİLİM DALI</t>
  </si>
  <si>
    <t>2023-10-01T21:00:00.000Z</t>
  </si>
  <si>
    <t>1997-12-27T22:00:00.000Z</t>
  </si>
  <si>
    <t>2005-07-19T21:00:00.000Z</t>
  </si>
  <si>
    <t>SAĞLIK BAKIM HİZMETLERİ</t>
  </si>
  <si>
    <t>REKREASYON</t>
  </si>
  <si>
    <t>2012-01-22T22:00:00.000Z</t>
  </si>
  <si>
    <t>2013-01-02T22:00:00.000Z</t>
  </si>
  <si>
    <t>İNGİLİZ DİLİ EĞİTİMİ</t>
  </si>
  <si>
    <t>2011-08-07T21:00:00.000Z</t>
  </si>
  <si>
    <t>2023-04-27T21:00:00.000Z</t>
  </si>
  <si>
    <t>ALMAN DİLİ VE EDEBİYATI</t>
  </si>
  <si>
    <t>MAKİNE MÜHENDİSLİĞİ</t>
  </si>
  <si>
    <t>2003-01-02T22:00:00.000Z</t>
  </si>
  <si>
    <t>AŞKALE MESLEK YÜKSEKOKULU</t>
  </si>
  <si>
    <t>2025-12-22T21:00:00.000Z</t>
  </si>
  <si>
    <t>BEDEN EĞİTİMİ VE SPOR ÖĞRETMENLİĞİ</t>
  </si>
  <si>
    <t>2012-10-03T21:00:00.000Z</t>
  </si>
  <si>
    <t>BİLGİSAYAR MÜHENDİSLİĞİ</t>
  </si>
  <si>
    <t>2010-01-11T22:00:00.000Z</t>
  </si>
  <si>
    <t>2011-12-15T22:00:00.000Z</t>
  </si>
  <si>
    <t>GENEL SOSYOLOJİ VE METODOLOJİ ANABİLİM DALI</t>
  </si>
  <si>
    <t>ATATÜRK ÜNİVERSİTESİ/VETERİNER HEKİM</t>
  </si>
  <si>
    <t>2023-08-31T21:00:00.000Z</t>
  </si>
  <si>
    <t>2011-12-16T22:00:00.000Z</t>
  </si>
  <si>
    <t>2006-12-12T22:00:00.000Z</t>
  </si>
  <si>
    <t>1995-12-04T22:00:00.000Z</t>
  </si>
  <si>
    <t>1996-09-10T21:00:00.000Z</t>
  </si>
  <si>
    <t>2013-01-12T22:00:00.000Z</t>
  </si>
  <si>
    <t>ÖZ</t>
  </si>
  <si>
    <t>2006-12-17T22:00:00.000Z</t>
  </si>
  <si>
    <t>TEMEL EĞİTİM ANABİLİM DALI</t>
  </si>
  <si>
    <t>2018-07-15T21:00:00.000Z</t>
  </si>
  <si>
    <t>2006-06-30T21:00:00.000Z</t>
  </si>
  <si>
    <t>ATATÜRK ÜNİVERSİTESİ/BİOLOG</t>
  </si>
  <si>
    <t>ÜNİVERSİTE HASTANE BAŞHEKİMLİĞİ</t>
  </si>
  <si>
    <t>2021-01-21T21:00:00.000Z</t>
  </si>
  <si>
    <t>2017-03-07T21:00:00.000Z</t>
  </si>
  <si>
    <t>BİLGİSAYAR VE ÖĞRETİM TEKNOLOJİLERİ EĞİTİMİ</t>
  </si>
  <si>
    <t>2003-04-08T21:00:00.000Z</t>
  </si>
  <si>
    <t>İNGİLİZ DİLİ EĞİTİMİ ANABİLİM DALI</t>
  </si>
  <si>
    <t>1986-05-14T21:00:00.000Z</t>
  </si>
  <si>
    <t>MİLLETLERARASI ÖZEL HUKUK</t>
  </si>
  <si>
    <t>2022-10-16T21:00:00.000Z</t>
  </si>
  <si>
    <t>FİNANS BANKACILIK VE SİGORTACILIK</t>
  </si>
  <si>
    <t>2013-01-16T22:00:00.000Z</t>
  </si>
  <si>
    <t>KİMYA MÜHENDİSLİĞİ</t>
  </si>
  <si>
    <t>1994-11-14T22:00:00.000Z</t>
  </si>
  <si>
    <t>2007-07-31T21:00:00.000Z</t>
  </si>
  <si>
    <t>TEMEL TIP BİLİMLERİ</t>
  </si>
  <si>
    <t>2000-07-19T21:00:00.000Z</t>
  </si>
  <si>
    <t>NÜKLEER TIP ANABİLİM DALI</t>
  </si>
  <si>
    <t>2007-09-20T21:00:00.000Z</t>
  </si>
  <si>
    <t>ACİL TIP</t>
  </si>
  <si>
    <t>2010-10-24T21:00:00.000Z</t>
  </si>
  <si>
    <t>2010-10-20T21:00:00.000Z</t>
  </si>
  <si>
    <t>ASTRONOMİ VE UZAY BİLİMLERİ</t>
  </si>
  <si>
    <t>2022-08-25T21:00:00.000Z</t>
  </si>
  <si>
    <t>2024-03-06T21:00:00.000Z</t>
  </si>
  <si>
    <t>Yabancı Dil Puanı</t>
  </si>
  <si>
    <t>75.00 - İngilizce - YÖKDİL - (Onaysız)-29.08.2021</t>
  </si>
  <si>
    <t>97.50 - İngilizce - YÖKDİL - (Onaysız)-08.03.2026</t>
  </si>
  <si>
    <t>96.25 - İngilizce - YDS - (Onaylı)-23.10.2022</t>
  </si>
  <si>
    <t>92.50 - İngilizce - YDS - (Onaylı)-22.10.2023</t>
  </si>
  <si>
    <t>86.25 - İngilizce - YÖKDİL - (Onaysız)-05.03.2017</t>
  </si>
  <si>
    <t>85.00 - İngilizce - YÖKDİL - (Onaysız)-28.03.2021</t>
  </si>
  <si>
    <t>83.75 - İngilizce - YÖKDİL - (Onaysız)-09.07.2017</t>
  </si>
  <si>
    <t>81.25 - İngilizce - YÖKDİL - (Onaysız)-22.09.2018</t>
  </si>
  <si>
    <t>76.25 - İngilizce - ÜDS - (Onaysız)-27.03.2005</t>
  </si>
  <si>
    <t>92.50 - İngilizce - ÜDS - (Onaysız)-26.12.2010</t>
  </si>
  <si>
    <t>55.00 - İngilizce - YÖKDİL - (Onaysız)-24.03.2017</t>
  </si>
  <si>
    <t>73.75 - İngilizce - ÜDS - (Onaysız)-26.12.2010</t>
  </si>
  <si>
    <t>72.50 - İngilizce - YÖKDİL - (Onaysız)-13.03.2022</t>
  </si>
  <si>
    <t>72.50 - İngilizce - YÖKDİL - (Onaysız)-10.03.2019</t>
  </si>
  <si>
    <t>92.50 - İngilizce - YDS - (Onaylı)-01.09.2013</t>
  </si>
  <si>
    <t>72.50 - İngilizce - YÖKDİL - (Onaysız)-27.08.2023</t>
  </si>
  <si>
    <t>76.25 - İngilizce - YÖKDİL - (Onaysız)-13.03.2022</t>
  </si>
  <si>
    <t>42.50 - İngilizce - YÖKDİL - (Onaysız)-16.02.2025</t>
  </si>
  <si>
    <t>71.25 - İngilizce - YÖKDİL - (Onaysız)-05.11.2017</t>
  </si>
  <si>
    <t>86.25 - İngilizce - YÖKDİL - (Onaysız)-28.02.2021</t>
  </si>
  <si>
    <t>98.75 - İngilizce - YÖKDİL - (Onaysız)-26.03.2023</t>
  </si>
  <si>
    <t>96.25 - İngilizce - YÖKDİL - (Onaysız)-08.03.2026</t>
  </si>
  <si>
    <t>70.00 - İngilizce - Diğer Dil Sınavları - (Onaysız)-13.03.2026</t>
  </si>
  <si>
    <t>96.25 - İngilizce - YDS - (Onaylı)-27.03.2016</t>
  </si>
  <si>
    <t>66.25 - İngilizce - YÖKDİL - (Onaysız)-25.02.2024</t>
  </si>
  <si>
    <t>80.00 - İngilizce - YÖKDİL - (Onaysız)-17.03.2018</t>
  </si>
  <si>
    <t>77.50 - İngilizce - E-YÖKDİL - (Onaysız)-07.05.2023</t>
  </si>
  <si>
    <t>71.25 - İngilizce - YÖKDİL - (Onaysız)-27.08.2023</t>
  </si>
  <si>
    <t>83.75 - İngilizce - YÖKDİL - (Onaysız)-28.08.2022</t>
  </si>
  <si>
    <t>86.25 - İngilizce - YÖKDİL - (Onaysız)-28.08.2022</t>
  </si>
  <si>
    <t>73.00 - İngilizce - ÜDS - (Onaysız)-25.03.2007</t>
  </si>
  <si>
    <t>72.50 - İngilizce - YÖKDİL - (Onaysız)-28.03.2021</t>
  </si>
  <si>
    <t>100.00 - İngilizce - YDS - (Onaylı)-09.03.2025</t>
  </si>
  <si>
    <t>72.50 - İngilizce - KPDS - (Onaysız)-20.05.2012</t>
  </si>
  <si>
    <t>71.25 - İngilizce - E-YDS - (Onaysız)-25.09.2021</t>
  </si>
  <si>
    <t>70.00 - İngilizce - ÜDS - (Onaysız)-26.12.2010</t>
  </si>
  <si>
    <t>76.25 - İngilizce - YÖKDİL - (Onaysız)-28.03.2021</t>
  </si>
  <si>
    <t>77.50 - İngilizce - KPDS - (Onaysız)-20.05.2012</t>
  </si>
  <si>
    <t>83.75 - İngilizce - YÖKDİL - (Onaysız)-03.11.2019</t>
  </si>
  <si>
    <t>98.75 - İngilizce - YÖKDİL - (Onaysız)-27.07.2025</t>
  </si>
  <si>
    <t>70.00 - İngilizce - YÖKDİL - (Onaysız)-26.03.2023</t>
  </si>
  <si>
    <t>77.50 - İngilizce - YÖKDİL - (Onaysız)-24.03.2017</t>
  </si>
  <si>
    <t>90.00 - İngilizce - YÖKDİL - (Onaysız)-13.03.2022</t>
  </si>
  <si>
    <t>85.00 - İngilizce - YÖKDİL - (Onaysız)-17.03.2018</t>
  </si>
  <si>
    <t>83.75 - İngilizce - YDS - (Onaylı)-09.04.2023</t>
  </si>
  <si>
    <t>71.25 - İngilizce - YÖKDİL - (Onaysız)-28.03.2021</t>
  </si>
  <si>
    <t>73.75 - İngilizce - YÖKDİL - (Onaysız)-10.03.2019</t>
  </si>
  <si>
    <t>66.25 - İngilizce - YÖKDİL - (Onaysız)-17.03.2018</t>
  </si>
  <si>
    <t>55.00 - İngilizce - YÖKDİL - (Onaysız)-01.03.2020</t>
  </si>
  <si>
    <t>70.00 - İngilizce - YÖKDİL - (Onaysız)-09.07.2017</t>
  </si>
  <si>
    <t>71.25 - İngilizce - YÖKDİL - (Onaysız)-17.03.2018</t>
  </si>
  <si>
    <t>78.75 - İngilizce - YÖKDİL - (Onaysız)-25.02.2024</t>
  </si>
  <si>
    <t>83.75 - İngilizce - YÖKDİL - (Onaysız)-05.03.2017</t>
  </si>
  <si>
    <t>97.50 - İngilizce - YÖKDİL - (Onaysız)-28.08.2022</t>
  </si>
  <si>
    <t>95.00 - İngilizce - YÖKDİL - (Onaysız)-28.08.2022</t>
  </si>
  <si>
    <t>87.50 - İngilizce - YÖKDİL - (Onaysız)-26.03.2023</t>
  </si>
  <si>
    <t>97.50 - İngilizce - YDS - (Onaylı)-23.10.2022</t>
  </si>
  <si>
    <t>90.00 - İngilizce - YÖKDİL - (Onaysız)-27.07.2025</t>
  </si>
  <si>
    <t>77.50 - İngilizce - YÖKDİL - (Onaysız)-17.03.2018</t>
  </si>
  <si>
    <t>100.00 - İngilizce - YÖKDİL - (Onaysız)-28.08.2022</t>
  </si>
  <si>
    <t>80.00 - İngilizce - YÖKDİL - (Onaysız)-08.03.2026</t>
  </si>
  <si>
    <t>75.00 - İngilizce - YÖKDİL - (Onaysız)-12.04.2024</t>
  </si>
  <si>
    <t>93.75 - İngilizce - YDS - (Onaylı)-02.02.2018</t>
  </si>
  <si>
    <t>81.25 - İngilizce - YÖKDİL - (Onaysız)-21.03.2022</t>
  </si>
  <si>
    <t>75.00 - İngilizce - KPDS - (Onaysız)-22.05.2011</t>
  </si>
  <si>
    <t>97.50 - İngilizce - YÖKDİL - (Onaysız)-10.03.2019</t>
  </si>
  <si>
    <t>100.00 - İngilizce - YDS - (Onaylı)-22.10.2023</t>
  </si>
  <si>
    <t>56.25 - İngilizce - YÖKDİL - (Onaysız)-01.03.2020</t>
  </si>
  <si>
    <t>76.25 - Almanca - ÜDS - (Onaysız)-20.03.2011</t>
  </si>
  <si>
    <t>70.00 - İngilizce - ÜDS - (Onaysız)-04.10.2009</t>
  </si>
  <si>
    <t>55.00 - İngilizce - YÖKDİL - (Onaysız)-24.11.2017</t>
  </si>
  <si>
    <t>98.75 - İngilizce - YDS - (Onaylı)-02.04.2017</t>
  </si>
  <si>
    <t>70.00 - İngilizce - E-YÖKDİL - (Onaysız)-25.05.2025</t>
  </si>
  <si>
    <t>55.00 - İngilizce - YÖKDİL - (Onaysız)-13.03.2022</t>
  </si>
  <si>
    <t>98.75 - İngilizce - YÖKDİL - (Onaysız)-09.09.2022</t>
  </si>
  <si>
    <t>81.25 - İngilizce - YÖKDİL - (Onaysız)-29.08.2021</t>
  </si>
  <si>
    <t>65.00 - İngilizce - ÜDS - (Onaysız)-22.03.2009</t>
  </si>
  <si>
    <t>65.00 - İngilizce - ÜDS - (Onaysız)-07.10.2007</t>
  </si>
  <si>
    <t>82.50 - Rusça - YDS - (Onaylı)-09.09.2018</t>
  </si>
  <si>
    <t>77.00 - İngilizce - KPDS - (Onaysız)-12.11.2006</t>
  </si>
  <si>
    <t>77.50 - İngilizce - YÖKDİL - (Onaysız)-26.03.2023</t>
  </si>
  <si>
    <t>82.00 - İngilizce - ÜDS - (Onaysız)-22.03.2009</t>
  </si>
  <si>
    <t>68.75 - İngilizce - YÖKDİL - (Onaysız)-28.08.2022</t>
  </si>
  <si>
    <t>72.50 - İngilizce - Diğer Dil Sınavları - (Onaysız)-12.04.2009</t>
  </si>
  <si>
    <t>72.50 - İngilizce - YÖKDİL - (Onaysız)-28.02.2021</t>
  </si>
  <si>
    <t>98.75 - İngilizce - YÖKDİL - (Onaysız)-28.08.2022</t>
  </si>
  <si>
    <t>82.50 - İngilizce - YDS - (Onaylı)-24.03.2024</t>
  </si>
  <si>
    <t>78.75 - İngilizce - YÖKDİL - (Onaysız)-09.07.2017</t>
  </si>
  <si>
    <t>67.50 - İngilizce - YÖKDİL - (Onaysız)-26.03.2023</t>
  </si>
  <si>
    <t>73.00 - İngilizce - KPDS - (Onaysız)-11.05.1997</t>
  </si>
  <si>
    <t>85.00 - İngilizce - YÖKDİL - (Onaysız)-17.09.2021</t>
  </si>
  <si>
    <t>76.25 - İngilizce - YÖKDİL - (Onaysız)-25.05.2025</t>
  </si>
  <si>
    <t>83.75 - İngilizce - YÖKDİL - (Onaysız)-13.03.2022</t>
  </si>
  <si>
    <t>72.50 - İngilizce - YÖKDİL - (Onaysız)-29.08.2021</t>
  </si>
  <si>
    <t>Yabancı Dil</t>
  </si>
  <si>
    <t>İlk Kez Yararlanma</t>
  </si>
  <si>
    <t>Erasmus Puanı</t>
  </si>
  <si>
    <t>Açıklama</t>
  </si>
  <si>
    <t>2006-06-29T21:00:00.000Z</t>
  </si>
  <si>
    <t>Yedek</t>
  </si>
  <si>
    <t>Feragat</t>
  </si>
  <si>
    <t>University of Bialystok, Polonya</t>
  </si>
  <si>
    <t>Universitat Autònoma de Barcelona (UAB), İspanya</t>
  </si>
  <si>
    <t>Kabul mektubu teslim etmedi.</t>
  </si>
  <si>
    <t>Riga Stradiņš University, Letonya</t>
  </si>
  <si>
    <t>Johannes Gutenberg-Universität Mainz, Almanya</t>
  </si>
  <si>
    <t>Conservatorio di Musica “O. Respighi” of Latina, İtalya</t>
  </si>
  <si>
    <t>Free University of Bozen-Bolzano, İtalya</t>
  </si>
  <si>
    <t>University of Barcelona, İspanya</t>
  </si>
  <si>
    <t>Nicolaus Copernicus University in Toruń, Polonya</t>
  </si>
  <si>
    <t>University of Tuscia, İtalya</t>
  </si>
  <si>
    <t>Medical University of Silesia, Polonya</t>
  </si>
  <si>
    <t>University of Naples Suor Orsola Benincasa, İtalya</t>
  </si>
  <si>
    <t xml:space="preserve"> LipinskiUniversity in Kielce, Polonya</t>
  </si>
  <si>
    <t>State University of Applied Sciences in Włocławek, Polonya</t>
  </si>
  <si>
    <t xml:space="preserve">Hücresel Tedaviler Konsorsiyumundan yararlanmaktadır. </t>
  </si>
  <si>
    <t>Academy of Fine Arts in Prague, Çekya</t>
  </si>
  <si>
    <t>Sofia University St. Kliment Ohridski, Bulgaristan</t>
  </si>
  <si>
    <t xml:space="preserve">Kabul mektubu beklenmektedir. </t>
  </si>
  <si>
    <t>31*******88</t>
  </si>
  <si>
    <t>14*******18</t>
  </si>
  <si>
    <t>29*******72</t>
  </si>
  <si>
    <t>46*******24</t>
  </si>
  <si>
    <t>10*******70</t>
  </si>
  <si>
    <t>31*******46</t>
  </si>
  <si>
    <t>28*******88</t>
  </si>
  <si>
    <t>37*******28</t>
  </si>
  <si>
    <t>16*******46</t>
  </si>
  <si>
    <t>19*******30</t>
  </si>
  <si>
    <t>46*******44</t>
  </si>
  <si>
    <t>22*******06</t>
  </si>
  <si>
    <t>18*******38</t>
  </si>
  <si>
    <t>34*******00</t>
  </si>
  <si>
    <t>12*******70</t>
  </si>
  <si>
    <t>33*******14</t>
  </si>
  <si>
    <t>15*******52</t>
  </si>
  <si>
    <t>14*******58</t>
  </si>
  <si>
    <t>43*******80</t>
  </si>
  <si>
    <t>39*******08</t>
  </si>
  <si>
    <t>30*******70</t>
  </si>
  <si>
    <t>38*******94</t>
  </si>
  <si>
    <t>42*******92</t>
  </si>
  <si>
    <t>33*******38</t>
  </si>
  <si>
    <t>23*******50</t>
  </si>
  <si>
    <t>17*******70</t>
  </si>
  <si>
    <t>25*******30</t>
  </si>
  <si>
    <t>42*******68</t>
  </si>
  <si>
    <t>53*******70</t>
  </si>
  <si>
    <t>17*******38</t>
  </si>
  <si>
    <t>19*******98</t>
  </si>
  <si>
    <t>45*******64</t>
  </si>
  <si>
    <t>25*******42</t>
  </si>
  <si>
    <t>40*******82</t>
  </si>
  <si>
    <t>24*******14</t>
  </si>
  <si>
    <t>35*******52</t>
  </si>
  <si>
    <t>44*******06</t>
  </si>
  <si>
    <t>22*******08</t>
  </si>
  <si>
    <t>26*******66</t>
  </si>
  <si>
    <t>26*******00</t>
  </si>
  <si>
    <t>57*******26</t>
  </si>
  <si>
    <t>38*******76</t>
  </si>
  <si>
    <t>37*******04</t>
  </si>
  <si>
    <t>14*******38</t>
  </si>
  <si>
    <t>55*******14</t>
  </si>
  <si>
    <t>26*******28</t>
  </si>
  <si>
    <t>24*******56</t>
  </si>
  <si>
    <t>30*******40</t>
  </si>
  <si>
    <t>18*******94</t>
  </si>
  <si>
    <t>24*******64</t>
  </si>
  <si>
    <t>10*******00</t>
  </si>
  <si>
    <t>63*******96</t>
  </si>
  <si>
    <t>38*******20</t>
  </si>
  <si>
    <t>21*******22</t>
  </si>
  <si>
    <t>13*******54</t>
  </si>
  <si>
    <t>27*******92</t>
  </si>
  <si>
    <t>51*******24</t>
  </si>
  <si>
    <t>23*******22</t>
  </si>
  <si>
    <t>35*******42</t>
  </si>
  <si>
    <t>16*******90</t>
  </si>
  <si>
    <t>38*******34</t>
  </si>
  <si>
    <t>71*******78</t>
  </si>
  <si>
    <t>36*******70</t>
  </si>
  <si>
    <t>58*******36</t>
  </si>
  <si>
    <t>46*******26</t>
  </si>
  <si>
    <t>29*******78</t>
  </si>
  <si>
    <t>45*******56</t>
  </si>
  <si>
    <t>17*******40</t>
  </si>
  <si>
    <t>20*******50</t>
  </si>
  <si>
    <t>25*******70</t>
  </si>
  <si>
    <t>41*******28</t>
  </si>
  <si>
    <t>43*******64</t>
  </si>
  <si>
    <t>16*******60</t>
  </si>
  <si>
    <t>41*******88</t>
  </si>
  <si>
    <t>45*******02</t>
  </si>
  <si>
    <t>24*******42</t>
  </si>
  <si>
    <t>24*******08</t>
  </si>
  <si>
    <t>32*******92</t>
  </si>
  <si>
    <t>44*******44</t>
  </si>
  <si>
    <t>16*******50</t>
  </si>
  <si>
    <t>43*******02</t>
  </si>
  <si>
    <t>22*******14</t>
  </si>
  <si>
    <t>15*******74</t>
  </si>
  <si>
    <t>61*******74</t>
  </si>
  <si>
    <t>13*******86</t>
  </si>
  <si>
    <t>25*******72</t>
  </si>
  <si>
    <t>38*******90</t>
  </si>
  <si>
    <t>24*******48</t>
  </si>
  <si>
    <t>35*******58</t>
  </si>
  <si>
    <t>19*******12</t>
  </si>
  <si>
    <t>19*******90</t>
  </si>
  <si>
    <t>28*******38</t>
  </si>
  <si>
    <t>24*******72</t>
  </si>
  <si>
    <t>14*******86</t>
  </si>
  <si>
    <t>36*******10</t>
  </si>
  <si>
    <t>21*******54</t>
  </si>
  <si>
    <t>30*******48</t>
  </si>
  <si>
    <t>32*******84</t>
  </si>
  <si>
    <t>34*******82</t>
  </si>
  <si>
    <t>13*******40</t>
  </si>
  <si>
    <t>10*******54</t>
  </si>
  <si>
    <t>23*******98</t>
  </si>
  <si>
    <t>41*******24</t>
  </si>
  <si>
    <t>30*******64</t>
  </si>
  <si>
    <t>41*******98</t>
  </si>
  <si>
    <t>71*******64</t>
  </si>
  <si>
    <t>42*******22</t>
  </si>
  <si>
    <t>33*******96</t>
  </si>
  <si>
    <t>SE****</t>
  </si>
  <si>
    <t>RE***</t>
  </si>
  <si>
    <t>Nİ********</t>
  </si>
  <si>
    <t>İS***</t>
  </si>
  <si>
    <t>EM***</t>
  </si>
  <si>
    <t>AL*</t>
  </si>
  <si>
    <t>LE****</t>
  </si>
  <si>
    <t>Gİ***</t>
  </si>
  <si>
    <t>ME****</t>
  </si>
  <si>
    <t>FA************</t>
  </si>
  <si>
    <t>PI***</t>
  </si>
  <si>
    <t>FA***</t>
  </si>
  <si>
    <t>RO********</t>
  </si>
  <si>
    <t>HA***</t>
  </si>
  <si>
    <t>VE****</t>
  </si>
  <si>
    <t>Sİ***</t>
  </si>
  <si>
    <t>ES**</t>
  </si>
  <si>
    <t>YU***</t>
  </si>
  <si>
    <t>VE***</t>
  </si>
  <si>
    <t>CU**</t>
  </si>
  <si>
    <t>SE***</t>
  </si>
  <si>
    <t>AR**</t>
  </si>
  <si>
    <t>MU***********</t>
  </si>
  <si>
    <t>CA***</t>
  </si>
  <si>
    <t>MU************</t>
  </si>
  <si>
    <t>MU******</t>
  </si>
  <si>
    <t>İS****</t>
  </si>
  <si>
    <t>MU*************</t>
  </si>
  <si>
    <t>AD**</t>
  </si>
  <si>
    <t>ER***</t>
  </si>
  <si>
    <t>ME**********</t>
  </si>
  <si>
    <t>ME***</t>
  </si>
  <si>
    <t>ÇA***</t>
  </si>
  <si>
    <t>ÖM**</t>
  </si>
  <si>
    <t>ZE***</t>
  </si>
  <si>
    <t>EV***</t>
  </si>
  <si>
    <t>TE*****</t>
  </si>
  <si>
    <t>YE***</t>
  </si>
  <si>
    <t>SE********</t>
  </si>
  <si>
    <t>TE****</t>
  </si>
  <si>
    <t>NU***</t>
  </si>
  <si>
    <t>ME********</t>
  </si>
  <si>
    <t>HA***********</t>
  </si>
  <si>
    <t>ÖZ***</t>
  </si>
  <si>
    <t>FE***********</t>
  </si>
  <si>
    <t>BÜ****</t>
  </si>
  <si>
    <t>AH*********</t>
  </si>
  <si>
    <t>RA****</t>
  </si>
  <si>
    <t>HA********</t>
  </si>
  <si>
    <t>ZU***</t>
  </si>
  <si>
    <t>SA***</t>
  </si>
  <si>
    <t>BA***</t>
  </si>
  <si>
    <t>ZE****</t>
  </si>
  <si>
    <t>TU***</t>
  </si>
  <si>
    <t>BU***</t>
  </si>
  <si>
    <t>AL***</t>
  </si>
  <si>
    <t>İB*****</t>
  </si>
  <si>
    <t>HA****</t>
  </si>
  <si>
    <t>VE**********</t>
  </si>
  <si>
    <t>MA******</t>
  </si>
  <si>
    <t>EL******</t>
  </si>
  <si>
    <t>AH***</t>
  </si>
  <si>
    <t>Bİ***</t>
  </si>
  <si>
    <t>EM**</t>
  </si>
  <si>
    <t>AY**</t>
  </si>
  <si>
    <t>PE***</t>
  </si>
  <si>
    <t>ÖZ*******</t>
  </si>
  <si>
    <t>SI*********</t>
  </si>
  <si>
    <t>EM****</t>
  </si>
  <si>
    <t>AS***</t>
  </si>
  <si>
    <t>ME**</t>
  </si>
  <si>
    <t>GÜ*</t>
  </si>
  <si>
    <t>Nİ***</t>
  </si>
  <si>
    <t>GÖ****</t>
  </si>
  <si>
    <t>ŞE****</t>
  </si>
  <si>
    <t>BU************</t>
  </si>
  <si>
    <t>AL*******</t>
  </si>
  <si>
    <t>AY*****</t>
  </si>
  <si>
    <t>NE****</t>
  </si>
  <si>
    <t>YA******</t>
  </si>
  <si>
    <t>AT****</t>
  </si>
  <si>
    <t>GÜ****</t>
  </si>
  <si>
    <t>CE****</t>
  </si>
  <si>
    <t>ME*********</t>
  </si>
  <si>
    <t>YA********</t>
  </si>
  <si>
    <t>ÖN**</t>
  </si>
  <si>
    <t>GE***</t>
  </si>
  <si>
    <t>ÖZ***********</t>
  </si>
  <si>
    <t>LA**********</t>
  </si>
  <si>
    <t>KA**</t>
  </si>
  <si>
    <t>TU**</t>
  </si>
  <si>
    <t>DE******</t>
  </si>
  <si>
    <t>ES**********</t>
  </si>
  <si>
    <t>AT***********</t>
  </si>
  <si>
    <t>ÇI**************</t>
  </si>
  <si>
    <t>ÖZ****</t>
  </si>
  <si>
    <t>YI****</t>
  </si>
  <si>
    <t>KÖ**</t>
  </si>
  <si>
    <t>ÖZ*****</t>
  </si>
  <si>
    <t>BA*****</t>
  </si>
  <si>
    <t>DA*</t>
  </si>
  <si>
    <t>SA****</t>
  </si>
  <si>
    <t>ŞE*******</t>
  </si>
  <si>
    <t>KA******</t>
  </si>
  <si>
    <t>TA***********</t>
  </si>
  <si>
    <t>ER******</t>
  </si>
  <si>
    <t>MA***</t>
  </si>
  <si>
    <t>TE***</t>
  </si>
  <si>
    <t>Bİ****</t>
  </si>
  <si>
    <t>KA*******</t>
  </si>
  <si>
    <t>Çİ****</t>
  </si>
  <si>
    <t>AĞ*****</t>
  </si>
  <si>
    <t>TA****</t>
  </si>
  <si>
    <t>EL***</t>
  </si>
  <si>
    <t>DE***</t>
  </si>
  <si>
    <t>KI***</t>
  </si>
  <si>
    <t>ÇA*******</t>
  </si>
  <si>
    <t>KO***</t>
  </si>
  <si>
    <t>AK****</t>
  </si>
  <si>
    <t>DA*******</t>
  </si>
  <si>
    <t>BA****</t>
  </si>
  <si>
    <t>KA****</t>
  </si>
  <si>
    <t>İP***</t>
  </si>
  <si>
    <t>KO*****</t>
  </si>
  <si>
    <t>BÖ***</t>
  </si>
  <si>
    <t>KO****</t>
  </si>
  <si>
    <t>KU**</t>
  </si>
  <si>
    <t>AY***</t>
  </si>
  <si>
    <t>YA****</t>
  </si>
  <si>
    <t>NA*******</t>
  </si>
  <si>
    <t>YI******</t>
  </si>
  <si>
    <t>KU*****</t>
  </si>
  <si>
    <t>DÖ****</t>
  </si>
  <si>
    <t>KA*</t>
  </si>
  <si>
    <t>DE****</t>
  </si>
  <si>
    <t>DA***</t>
  </si>
  <si>
    <t>AK*****</t>
  </si>
  <si>
    <t>YA***</t>
  </si>
  <si>
    <t>ŞA***</t>
  </si>
  <si>
    <t>YU**</t>
  </si>
  <si>
    <t>KA*****</t>
  </si>
  <si>
    <t>AK***</t>
  </si>
  <si>
    <t>SÜ********</t>
  </si>
  <si>
    <t>Nİ*****</t>
  </si>
  <si>
    <t>EK***</t>
  </si>
  <si>
    <t>HA*****</t>
  </si>
  <si>
    <t>BA*********</t>
  </si>
  <si>
    <t>ŞE*********</t>
  </si>
  <si>
    <t>ÇE***</t>
  </si>
  <si>
    <t>DO***</t>
  </si>
  <si>
    <t>Şİ**********</t>
  </si>
  <si>
    <t>Dİ****</t>
  </si>
  <si>
    <t>YA*******</t>
  </si>
  <si>
    <t>ÇO*****</t>
  </si>
  <si>
    <t>BA*****************</t>
  </si>
  <si>
    <t>AD******</t>
  </si>
  <si>
    <t>TU****</t>
  </si>
  <si>
    <t>YÜ****</t>
  </si>
  <si>
    <t>BA******</t>
  </si>
  <si>
    <t>KU*******</t>
  </si>
  <si>
    <t>KÜ*******</t>
  </si>
  <si>
    <t>AR****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</si>
</sst>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0">
    <xf numFmtId="0" fontId="0" fillId="0" borderId="0" xfId="0"/>
    <xf numFmtId="49" fontId="0" fillId="0" borderId="0" xfId="0" applyNumberFormat="1" applyAlignment="1">
      <alignment horizontal="left" vertical="center"/>
    </xf>
    <xf numFmtId="49" fontId="2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9" fillId="2" borderId="1" xfId="1" applyNumberFormat="1" applyFont="1" applyBorder="1" applyAlignment="1">
      <alignment horizontal="center" vertical="center" wrapText="1"/>
    </xf>
    <xf numFmtId="49" fontId="9" fillId="2" borderId="2" xfId="1" applyNumberFormat="1" applyFont="1" applyBorder="1" applyAlignment="1">
      <alignment horizontal="center" vertical="center" wrapText="1"/>
    </xf>
    <xf numFmtId="49" fontId="10" fillId="2" borderId="1" xfId="1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/>
    </xf>
    <xf numFmtId="2" fontId="11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3"/>
  <sheetViews>
    <sheetView tabSelected="1" zoomScale="50" zoomScaleNormal="50" workbookViewId="0">
      <selection activeCell="V1" sqref="V1:V1048576"/>
    </sheetView>
  </sheetViews>
  <sheetFormatPr defaultColWidth="25.6640625" defaultRowHeight="14.4" x14ac:dyDescent="0.3"/>
  <cols>
    <col min="1" max="2" width="25.6640625" style="1"/>
    <col min="3" max="3" width="12.33203125" style="1" bestFit="1" customWidth="1"/>
    <col min="4" max="4" width="66.5546875" style="1" bestFit="1" customWidth="1"/>
    <col min="5" max="5" width="57.33203125" style="1" bestFit="1" customWidth="1"/>
    <col min="6" max="6" width="25.6640625" style="1"/>
    <col min="7" max="12" width="25.6640625" style="4"/>
    <col min="13" max="15" width="25.6640625" style="1"/>
    <col min="16" max="16" width="25.6640625" style="4"/>
    <col min="17" max="18" width="25.6640625" style="1"/>
    <col min="19" max="19" width="25.6640625" style="4"/>
    <col min="20" max="20" width="25.6640625" style="10"/>
    <col min="21" max="21" width="55" style="1" bestFit="1" customWidth="1"/>
    <col min="22" max="16384" width="25.6640625" style="1"/>
  </cols>
  <sheetData>
    <row r="1" spans="1:48" s="3" customFormat="1" ht="44.25" customHeight="1" x14ac:dyDescent="0.3">
      <c r="A1" s="12" t="s">
        <v>0</v>
      </c>
      <c r="B1" s="12" t="s">
        <v>1</v>
      </c>
      <c r="C1" s="12" t="s">
        <v>2</v>
      </c>
      <c r="D1" s="12" t="s">
        <v>7</v>
      </c>
      <c r="E1" s="12" t="s">
        <v>8</v>
      </c>
      <c r="F1" s="12" t="s">
        <v>3</v>
      </c>
      <c r="G1" s="12" t="s">
        <v>4</v>
      </c>
      <c r="H1" s="12" t="s">
        <v>308</v>
      </c>
      <c r="I1" s="12" t="s">
        <v>5</v>
      </c>
      <c r="J1" s="12" t="s">
        <v>6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212</v>
      </c>
      <c r="S1" s="13" t="s">
        <v>307</v>
      </c>
      <c r="T1" s="14" t="s">
        <v>309</v>
      </c>
      <c r="U1" s="12" t="s">
        <v>310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3">
      <c r="A2" s="15" t="s">
        <v>440</v>
      </c>
      <c r="B2" s="15" t="s">
        <v>519</v>
      </c>
      <c r="C2" s="15" t="s">
        <v>332</v>
      </c>
      <c r="D2" s="15" t="s">
        <v>64</v>
      </c>
      <c r="E2" s="15" t="s">
        <v>92</v>
      </c>
      <c r="F2" s="16">
        <v>0</v>
      </c>
      <c r="G2" s="16">
        <v>0</v>
      </c>
      <c r="H2" s="16">
        <v>10</v>
      </c>
      <c r="I2" s="16">
        <v>0</v>
      </c>
      <c r="J2" s="16">
        <v>10</v>
      </c>
      <c r="K2" s="16">
        <v>10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5" t="s">
        <v>93</v>
      </c>
      <c r="R2" s="17"/>
      <c r="S2" s="16">
        <v>0</v>
      </c>
      <c r="T2" s="18">
        <f t="shared" ref="T2:T33" si="0">SUM(F2,G2,H2,I2,J2,K2,L2,M2,N2,O2,P2,S2)</f>
        <v>30</v>
      </c>
      <c r="U2" s="19" t="s">
        <v>314</v>
      </c>
    </row>
    <row r="3" spans="1:48" x14ac:dyDescent="0.3">
      <c r="A3" s="15" t="s">
        <v>441</v>
      </c>
      <c r="B3" s="15" t="s">
        <v>520</v>
      </c>
      <c r="C3" s="15" t="s">
        <v>333</v>
      </c>
      <c r="D3" s="15" t="s">
        <v>64</v>
      </c>
      <c r="E3" s="15" t="s">
        <v>88</v>
      </c>
      <c r="F3" s="16">
        <v>0</v>
      </c>
      <c r="G3" s="16">
        <v>0</v>
      </c>
      <c r="H3" s="16">
        <v>10</v>
      </c>
      <c r="I3" s="16">
        <v>0</v>
      </c>
      <c r="J3" s="16">
        <v>10</v>
      </c>
      <c r="K3" s="16">
        <v>10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5" t="s">
        <v>89</v>
      </c>
      <c r="R3" s="17"/>
      <c r="S3" s="16">
        <v>0</v>
      </c>
      <c r="T3" s="18">
        <f t="shared" si="0"/>
        <v>30</v>
      </c>
      <c r="U3" s="19" t="s">
        <v>314</v>
      </c>
    </row>
    <row r="4" spans="1:48" ht="28.8" x14ac:dyDescent="0.3">
      <c r="A4" s="15" t="s">
        <v>442</v>
      </c>
      <c r="B4" s="15" t="s">
        <v>521</v>
      </c>
      <c r="C4" s="15" t="s">
        <v>334</v>
      </c>
      <c r="D4" s="15" t="s">
        <v>19</v>
      </c>
      <c r="E4" s="15" t="s">
        <v>167</v>
      </c>
      <c r="F4" s="16">
        <v>0</v>
      </c>
      <c r="G4" s="16">
        <v>0</v>
      </c>
      <c r="H4" s="16">
        <v>10</v>
      </c>
      <c r="I4" s="16">
        <v>15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5" t="s">
        <v>168</v>
      </c>
      <c r="R4" s="20" t="s">
        <v>283</v>
      </c>
      <c r="S4" s="16">
        <v>4</v>
      </c>
      <c r="T4" s="18">
        <f t="shared" si="0"/>
        <v>29</v>
      </c>
      <c r="U4" s="19" t="s">
        <v>315</v>
      </c>
    </row>
    <row r="5" spans="1:48" ht="28.8" x14ac:dyDescent="0.3">
      <c r="A5" s="21" t="s">
        <v>443</v>
      </c>
      <c r="B5" s="21" t="s">
        <v>522</v>
      </c>
      <c r="C5" s="21" t="s">
        <v>335</v>
      </c>
      <c r="D5" s="21" t="s">
        <v>187</v>
      </c>
      <c r="E5" s="21" t="s">
        <v>188</v>
      </c>
      <c r="F5" s="22">
        <v>0</v>
      </c>
      <c r="G5" s="22">
        <v>0</v>
      </c>
      <c r="H5" s="22">
        <v>10</v>
      </c>
      <c r="I5" s="22">
        <v>0</v>
      </c>
      <c r="J5" s="22">
        <v>0</v>
      </c>
      <c r="K5" s="22">
        <v>10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1" t="s">
        <v>189</v>
      </c>
      <c r="R5" s="23" t="s">
        <v>295</v>
      </c>
      <c r="S5" s="22">
        <v>6</v>
      </c>
      <c r="T5" s="24">
        <f t="shared" si="0"/>
        <v>26</v>
      </c>
      <c r="U5" s="25" t="s">
        <v>313</v>
      </c>
    </row>
    <row r="6" spans="1:48" ht="28.8" x14ac:dyDescent="0.3">
      <c r="A6" s="21" t="s">
        <v>444</v>
      </c>
      <c r="B6" s="21" t="s">
        <v>523</v>
      </c>
      <c r="C6" s="21" t="s">
        <v>336</v>
      </c>
      <c r="D6" s="21" t="s">
        <v>77</v>
      </c>
      <c r="E6" s="21" t="s">
        <v>78</v>
      </c>
      <c r="F6" s="22">
        <v>0</v>
      </c>
      <c r="G6" s="22">
        <v>0</v>
      </c>
      <c r="H6" s="22">
        <v>10</v>
      </c>
      <c r="I6" s="22">
        <v>0</v>
      </c>
      <c r="J6" s="22">
        <v>0</v>
      </c>
      <c r="K6" s="22">
        <v>10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1" t="s">
        <v>79</v>
      </c>
      <c r="R6" s="26" t="s">
        <v>237</v>
      </c>
      <c r="S6" s="22">
        <v>6</v>
      </c>
      <c r="T6" s="24">
        <f t="shared" si="0"/>
        <v>26</v>
      </c>
      <c r="U6" s="25" t="s">
        <v>316</v>
      </c>
    </row>
    <row r="7" spans="1:48" ht="43.2" x14ac:dyDescent="0.3">
      <c r="A7" s="15" t="s">
        <v>445</v>
      </c>
      <c r="B7" s="15" t="s">
        <v>524</v>
      </c>
      <c r="C7" s="15" t="s">
        <v>337</v>
      </c>
      <c r="D7" s="15" t="s">
        <v>64</v>
      </c>
      <c r="E7" s="15" t="s">
        <v>74</v>
      </c>
      <c r="F7" s="16">
        <v>0</v>
      </c>
      <c r="G7" s="16">
        <v>0</v>
      </c>
      <c r="H7" s="16">
        <v>10</v>
      </c>
      <c r="I7" s="16">
        <v>15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5" t="s">
        <v>75</v>
      </c>
      <c r="R7" s="17" t="s">
        <v>235</v>
      </c>
      <c r="S7" s="16">
        <v>0</v>
      </c>
      <c r="T7" s="18">
        <f t="shared" si="0"/>
        <v>25</v>
      </c>
      <c r="U7" s="19" t="s">
        <v>317</v>
      </c>
    </row>
    <row r="8" spans="1:48" ht="28.8" x14ac:dyDescent="0.3">
      <c r="A8" s="15" t="s">
        <v>446</v>
      </c>
      <c r="B8" s="15" t="s">
        <v>525</v>
      </c>
      <c r="C8" s="15" t="s">
        <v>338</v>
      </c>
      <c r="D8" s="15" t="s">
        <v>25</v>
      </c>
      <c r="E8" s="15" t="s">
        <v>90</v>
      </c>
      <c r="F8" s="16">
        <v>0</v>
      </c>
      <c r="G8" s="16">
        <v>0</v>
      </c>
      <c r="H8" s="16">
        <v>10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5</v>
      </c>
      <c r="Q8" s="15" t="s">
        <v>91</v>
      </c>
      <c r="R8" s="17" t="s">
        <v>241</v>
      </c>
      <c r="S8" s="16">
        <v>8</v>
      </c>
      <c r="T8" s="18">
        <f t="shared" si="0"/>
        <v>23</v>
      </c>
      <c r="U8" s="19" t="s">
        <v>318</v>
      </c>
    </row>
    <row r="9" spans="1:48" ht="28.8" x14ac:dyDescent="0.3">
      <c r="A9" s="15" t="s">
        <v>447</v>
      </c>
      <c r="B9" s="15" t="s">
        <v>526</v>
      </c>
      <c r="C9" s="15" t="s">
        <v>339</v>
      </c>
      <c r="D9" s="15" t="s">
        <v>17</v>
      </c>
      <c r="E9" s="15" t="s">
        <v>153</v>
      </c>
      <c r="F9" s="16">
        <v>0</v>
      </c>
      <c r="G9" s="16">
        <v>0</v>
      </c>
      <c r="H9" s="16">
        <v>10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5</v>
      </c>
      <c r="Q9" s="15" t="s">
        <v>154</v>
      </c>
      <c r="R9" s="20" t="s">
        <v>273</v>
      </c>
      <c r="S9" s="16">
        <v>8</v>
      </c>
      <c r="T9" s="18">
        <f t="shared" si="0"/>
        <v>23</v>
      </c>
      <c r="U9" s="19" t="s">
        <v>319</v>
      </c>
    </row>
    <row r="10" spans="1:48" ht="28.8" x14ac:dyDescent="0.3">
      <c r="A10" s="15" t="s">
        <v>448</v>
      </c>
      <c r="B10" s="15" t="s">
        <v>527</v>
      </c>
      <c r="C10" s="15" t="s">
        <v>340</v>
      </c>
      <c r="D10" s="15" t="s">
        <v>25</v>
      </c>
      <c r="E10" s="15" t="s">
        <v>35</v>
      </c>
      <c r="F10" s="16">
        <v>0</v>
      </c>
      <c r="G10" s="16">
        <v>0</v>
      </c>
      <c r="H10" s="16">
        <v>10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5</v>
      </c>
      <c r="Q10" s="15" t="s">
        <v>103</v>
      </c>
      <c r="R10" s="17" t="s">
        <v>246</v>
      </c>
      <c r="S10" s="16">
        <v>6</v>
      </c>
      <c r="T10" s="18">
        <f t="shared" si="0"/>
        <v>21</v>
      </c>
      <c r="U10" s="19" t="s">
        <v>320</v>
      </c>
    </row>
    <row r="11" spans="1:48" ht="28.8" x14ac:dyDescent="0.3">
      <c r="A11" s="15" t="s">
        <v>449</v>
      </c>
      <c r="B11" s="15" t="s">
        <v>495</v>
      </c>
      <c r="C11" s="15" t="s">
        <v>341</v>
      </c>
      <c r="D11" s="15" t="s">
        <v>17</v>
      </c>
      <c r="E11" s="15" t="s">
        <v>85</v>
      </c>
      <c r="F11" s="16">
        <v>0</v>
      </c>
      <c r="G11" s="16">
        <v>0</v>
      </c>
      <c r="H11" s="16">
        <v>10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5</v>
      </c>
      <c r="Q11" s="15" t="s">
        <v>87</v>
      </c>
      <c r="R11" s="17" t="s">
        <v>240</v>
      </c>
      <c r="S11" s="16">
        <v>6</v>
      </c>
      <c r="T11" s="18">
        <f t="shared" si="0"/>
        <v>21</v>
      </c>
      <c r="U11" s="19" t="s">
        <v>321</v>
      </c>
    </row>
    <row r="12" spans="1:48" ht="28.8" x14ac:dyDescent="0.3">
      <c r="A12" s="15" t="s">
        <v>450</v>
      </c>
      <c r="B12" s="15" t="s">
        <v>528</v>
      </c>
      <c r="C12" s="15" t="s">
        <v>342</v>
      </c>
      <c r="D12" s="15" t="s">
        <v>17</v>
      </c>
      <c r="E12" s="15" t="s">
        <v>174</v>
      </c>
      <c r="F12" s="16">
        <v>0</v>
      </c>
      <c r="G12" s="16">
        <v>0</v>
      </c>
      <c r="H12" s="16">
        <v>10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5</v>
      </c>
      <c r="Q12" s="15" t="s">
        <v>132</v>
      </c>
      <c r="R12" s="20" t="s">
        <v>285</v>
      </c>
      <c r="S12" s="16">
        <v>6</v>
      </c>
      <c r="T12" s="18">
        <f>SUM(F12,G12,H12,I12,J12,K12,L12,M12,N12,O12,P12,S12)</f>
        <v>21</v>
      </c>
      <c r="U12" s="19" t="s">
        <v>322</v>
      </c>
    </row>
    <row r="13" spans="1:48" ht="28.8" x14ac:dyDescent="0.3">
      <c r="A13" s="21" t="s">
        <v>451</v>
      </c>
      <c r="B13" s="21" t="s">
        <v>529</v>
      </c>
      <c r="C13" s="21" t="s">
        <v>343</v>
      </c>
      <c r="D13" s="21" t="s">
        <v>151</v>
      </c>
      <c r="E13" s="21" t="s">
        <v>21</v>
      </c>
      <c r="F13" s="22">
        <v>0</v>
      </c>
      <c r="G13" s="22">
        <v>0</v>
      </c>
      <c r="H13" s="22">
        <v>10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1" t="s">
        <v>152</v>
      </c>
      <c r="R13" s="23" t="s">
        <v>272</v>
      </c>
      <c r="S13" s="22">
        <v>10</v>
      </c>
      <c r="T13" s="24">
        <f t="shared" si="0"/>
        <v>20</v>
      </c>
      <c r="U13" s="25" t="s">
        <v>313</v>
      </c>
    </row>
    <row r="14" spans="1:48" ht="28.8" x14ac:dyDescent="0.3">
      <c r="A14" s="15" t="s">
        <v>452</v>
      </c>
      <c r="B14" s="15" t="s">
        <v>530</v>
      </c>
      <c r="C14" s="15" t="s">
        <v>344</v>
      </c>
      <c r="D14" s="15" t="s">
        <v>19</v>
      </c>
      <c r="E14" s="15" t="s">
        <v>21</v>
      </c>
      <c r="F14" s="16">
        <v>0</v>
      </c>
      <c r="G14" s="16">
        <v>0</v>
      </c>
      <c r="H14" s="16">
        <v>10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5" t="s">
        <v>71</v>
      </c>
      <c r="R14" s="17" t="s">
        <v>233</v>
      </c>
      <c r="S14" s="16">
        <v>10</v>
      </c>
      <c r="T14" s="18">
        <f t="shared" si="0"/>
        <v>20</v>
      </c>
      <c r="U14" s="19" t="s">
        <v>323</v>
      </c>
    </row>
    <row r="15" spans="1:48" ht="28.8" x14ac:dyDescent="0.3">
      <c r="A15" s="15" t="s">
        <v>453</v>
      </c>
      <c r="B15" s="15" t="s">
        <v>531</v>
      </c>
      <c r="C15" s="15" t="s">
        <v>345</v>
      </c>
      <c r="D15" s="15" t="s">
        <v>17</v>
      </c>
      <c r="E15" s="15" t="s">
        <v>117</v>
      </c>
      <c r="F15" s="16">
        <v>0</v>
      </c>
      <c r="G15" s="16">
        <v>0</v>
      </c>
      <c r="H15" s="16">
        <v>10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 t="s">
        <v>118</v>
      </c>
      <c r="R15" s="17" t="s">
        <v>255</v>
      </c>
      <c r="S15" s="16">
        <v>10</v>
      </c>
      <c r="T15" s="18">
        <f t="shared" si="0"/>
        <v>20</v>
      </c>
      <c r="U15" s="19" t="s">
        <v>322</v>
      </c>
    </row>
    <row r="16" spans="1:48" ht="28.8" x14ac:dyDescent="0.3">
      <c r="A16" s="15" t="s">
        <v>454</v>
      </c>
      <c r="B16" s="15" t="s">
        <v>532</v>
      </c>
      <c r="C16" s="15" t="s">
        <v>346</v>
      </c>
      <c r="D16" s="15" t="s">
        <v>37</v>
      </c>
      <c r="E16" s="15" t="s">
        <v>94</v>
      </c>
      <c r="F16" s="16">
        <v>0</v>
      </c>
      <c r="G16" s="16">
        <v>0</v>
      </c>
      <c r="H16" s="16">
        <v>10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 t="s">
        <v>95</v>
      </c>
      <c r="R16" s="17" t="s">
        <v>242</v>
      </c>
      <c r="S16" s="16">
        <v>10</v>
      </c>
      <c r="T16" s="18">
        <f t="shared" si="0"/>
        <v>20</v>
      </c>
      <c r="U16" s="19" t="s">
        <v>324</v>
      </c>
    </row>
    <row r="17" spans="1:21" ht="28.8" x14ac:dyDescent="0.3">
      <c r="A17" s="15" t="s">
        <v>455</v>
      </c>
      <c r="B17" s="15" t="s">
        <v>533</v>
      </c>
      <c r="C17" s="15" t="s">
        <v>347</v>
      </c>
      <c r="D17" s="15" t="s">
        <v>25</v>
      </c>
      <c r="E17" s="15" t="s">
        <v>26</v>
      </c>
      <c r="F17" s="16">
        <v>0</v>
      </c>
      <c r="G17" s="16">
        <v>0</v>
      </c>
      <c r="H17" s="16">
        <v>10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 t="s">
        <v>27</v>
      </c>
      <c r="R17" s="17" t="s">
        <v>217</v>
      </c>
      <c r="S17" s="16">
        <v>10</v>
      </c>
      <c r="T17" s="18">
        <f t="shared" si="0"/>
        <v>20</v>
      </c>
      <c r="U17" s="19" t="s">
        <v>325</v>
      </c>
    </row>
    <row r="18" spans="1:21" ht="28.8" x14ac:dyDescent="0.3">
      <c r="A18" s="15" t="s">
        <v>456</v>
      </c>
      <c r="B18" s="15" t="s">
        <v>534</v>
      </c>
      <c r="C18" s="15" t="s">
        <v>348</v>
      </c>
      <c r="D18" s="15" t="s">
        <v>37</v>
      </c>
      <c r="E18" s="15" t="s">
        <v>136</v>
      </c>
      <c r="F18" s="16">
        <v>0</v>
      </c>
      <c r="G18" s="16">
        <v>0</v>
      </c>
      <c r="H18" s="16">
        <v>10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 t="s">
        <v>137</v>
      </c>
      <c r="R18" s="20" t="s">
        <v>265</v>
      </c>
      <c r="S18" s="16">
        <v>10</v>
      </c>
      <c r="T18" s="18">
        <f t="shared" si="0"/>
        <v>20</v>
      </c>
      <c r="U18" s="19" t="s">
        <v>317</v>
      </c>
    </row>
    <row r="19" spans="1:21" x14ac:dyDescent="0.3">
      <c r="A19" s="15" t="s">
        <v>457</v>
      </c>
      <c r="B19" s="15" t="s">
        <v>535</v>
      </c>
      <c r="C19" s="15" t="s">
        <v>349</v>
      </c>
      <c r="D19" s="15" t="s">
        <v>40</v>
      </c>
      <c r="E19" s="15" t="s">
        <v>81</v>
      </c>
      <c r="F19" s="16">
        <v>0</v>
      </c>
      <c r="G19" s="16">
        <v>0</v>
      </c>
      <c r="H19" s="16">
        <v>10</v>
      </c>
      <c r="I19" s="16">
        <v>0</v>
      </c>
      <c r="J19" s="16">
        <v>0</v>
      </c>
      <c r="K19" s="16">
        <v>10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 t="s">
        <v>82</v>
      </c>
      <c r="R19" s="17"/>
      <c r="S19" s="16">
        <v>0</v>
      </c>
      <c r="T19" s="18">
        <f t="shared" si="0"/>
        <v>20</v>
      </c>
      <c r="U19" s="19" t="s">
        <v>314</v>
      </c>
    </row>
    <row r="20" spans="1:21" x14ac:dyDescent="0.3">
      <c r="A20" s="15" t="s">
        <v>458</v>
      </c>
      <c r="B20" s="15" t="s">
        <v>536</v>
      </c>
      <c r="C20" s="15" t="s">
        <v>350</v>
      </c>
      <c r="D20" s="15" t="s">
        <v>40</v>
      </c>
      <c r="E20" s="15" t="s">
        <v>50</v>
      </c>
      <c r="F20" s="16">
        <v>0</v>
      </c>
      <c r="G20" s="16">
        <v>0</v>
      </c>
      <c r="H20" s="16">
        <v>10</v>
      </c>
      <c r="I20" s="16">
        <v>0</v>
      </c>
      <c r="J20" s="16">
        <v>0</v>
      </c>
      <c r="K20" s="16">
        <v>10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 t="s">
        <v>311</v>
      </c>
      <c r="R20" s="20"/>
      <c r="S20" s="16">
        <v>0</v>
      </c>
      <c r="T20" s="18">
        <f t="shared" si="0"/>
        <v>20</v>
      </c>
      <c r="U20" s="19" t="s">
        <v>314</v>
      </c>
    </row>
    <row r="21" spans="1:21" x14ac:dyDescent="0.3">
      <c r="A21" s="21" t="s">
        <v>459</v>
      </c>
      <c r="B21" s="21" t="s">
        <v>537</v>
      </c>
      <c r="C21" s="21" t="s">
        <v>351</v>
      </c>
      <c r="D21" s="21" t="s">
        <v>40</v>
      </c>
      <c r="E21" s="21" t="s">
        <v>41</v>
      </c>
      <c r="F21" s="22">
        <v>0</v>
      </c>
      <c r="G21" s="22">
        <v>0</v>
      </c>
      <c r="H21" s="22">
        <v>10</v>
      </c>
      <c r="I21" s="22">
        <v>0</v>
      </c>
      <c r="J21" s="22">
        <v>0</v>
      </c>
      <c r="K21" s="22">
        <v>10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1" t="s">
        <v>42</v>
      </c>
      <c r="R21" s="26"/>
      <c r="S21" s="22">
        <v>0</v>
      </c>
      <c r="T21" s="24">
        <f t="shared" si="0"/>
        <v>20</v>
      </c>
      <c r="U21" s="25" t="s">
        <v>316</v>
      </c>
    </row>
    <row r="22" spans="1:21" ht="28.8" x14ac:dyDescent="0.3">
      <c r="A22" s="15" t="s">
        <v>444</v>
      </c>
      <c r="B22" s="15" t="s">
        <v>538</v>
      </c>
      <c r="C22" s="15" t="s">
        <v>352</v>
      </c>
      <c r="D22" s="15" t="s">
        <v>49</v>
      </c>
      <c r="E22" s="15" t="s">
        <v>62</v>
      </c>
      <c r="F22" s="16">
        <v>0</v>
      </c>
      <c r="G22" s="16">
        <v>0</v>
      </c>
      <c r="H22" s="16">
        <v>10</v>
      </c>
      <c r="I22" s="16">
        <v>0</v>
      </c>
      <c r="J22" s="16">
        <v>0</v>
      </c>
      <c r="K22" s="16">
        <v>10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 t="s">
        <v>63</v>
      </c>
      <c r="R22" s="17" t="s">
        <v>230</v>
      </c>
      <c r="S22" s="16">
        <v>0</v>
      </c>
      <c r="T22" s="18">
        <f t="shared" si="0"/>
        <v>20</v>
      </c>
      <c r="U22" s="19" t="s">
        <v>326</v>
      </c>
    </row>
    <row r="23" spans="1:21" x14ac:dyDescent="0.3">
      <c r="A23" s="21" t="s">
        <v>460</v>
      </c>
      <c r="B23" s="21" t="s">
        <v>539</v>
      </c>
      <c r="C23" s="21" t="s">
        <v>353</v>
      </c>
      <c r="D23" s="21" t="s">
        <v>64</v>
      </c>
      <c r="E23" s="21" t="s">
        <v>65</v>
      </c>
      <c r="F23" s="22">
        <v>0</v>
      </c>
      <c r="G23" s="27" t="s">
        <v>16</v>
      </c>
      <c r="H23" s="22">
        <v>10</v>
      </c>
      <c r="I23" s="22">
        <v>0</v>
      </c>
      <c r="J23" s="22">
        <v>0</v>
      </c>
      <c r="K23" s="22">
        <v>10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1" t="s">
        <v>66</v>
      </c>
      <c r="R23" s="26"/>
      <c r="S23" s="22">
        <v>0</v>
      </c>
      <c r="T23" s="24">
        <f t="shared" si="0"/>
        <v>20</v>
      </c>
      <c r="U23" s="25" t="s">
        <v>316</v>
      </c>
    </row>
    <row r="24" spans="1:21" ht="28.8" x14ac:dyDescent="0.3">
      <c r="A24" s="15" t="s">
        <v>461</v>
      </c>
      <c r="B24" s="15" t="s">
        <v>540</v>
      </c>
      <c r="C24" s="15" t="s">
        <v>354</v>
      </c>
      <c r="D24" s="15" t="s">
        <v>19</v>
      </c>
      <c r="E24" s="15" t="s">
        <v>43</v>
      </c>
      <c r="F24" s="16">
        <v>0</v>
      </c>
      <c r="G24" s="16">
        <v>0</v>
      </c>
      <c r="H24" s="16">
        <v>10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5</v>
      </c>
      <c r="Q24" s="15" t="s">
        <v>45</v>
      </c>
      <c r="R24" s="17" t="s">
        <v>223</v>
      </c>
      <c r="S24" s="16">
        <v>4</v>
      </c>
      <c r="T24" s="18">
        <f t="shared" si="0"/>
        <v>19</v>
      </c>
      <c r="U24" s="19" t="s">
        <v>327</v>
      </c>
    </row>
    <row r="25" spans="1:21" ht="28.8" x14ac:dyDescent="0.3">
      <c r="A25" s="21" t="s">
        <v>462</v>
      </c>
      <c r="B25" s="21" t="s">
        <v>541</v>
      </c>
      <c r="C25" s="21" t="s">
        <v>355</v>
      </c>
      <c r="D25" s="21" t="s">
        <v>34</v>
      </c>
      <c r="E25" s="21" t="s">
        <v>202</v>
      </c>
      <c r="F25" s="22">
        <v>0</v>
      </c>
      <c r="G25" s="22">
        <v>0</v>
      </c>
      <c r="H25" s="22">
        <v>10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1" t="s">
        <v>203</v>
      </c>
      <c r="R25" s="23" t="s">
        <v>303</v>
      </c>
      <c r="S25" s="22">
        <v>8</v>
      </c>
      <c r="T25" s="24">
        <f t="shared" si="0"/>
        <v>18</v>
      </c>
      <c r="U25" s="25" t="s">
        <v>316</v>
      </c>
    </row>
    <row r="26" spans="1:21" ht="28.8" x14ac:dyDescent="0.3">
      <c r="A26" s="15" t="s">
        <v>463</v>
      </c>
      <c r="B26" s="15" t="s">
        <v>542</v>
      </c>
      <c r="C26" s="15" t="s">
        <v>356</v>
      </c>
      <c r="D26" s="15" t="s">
        <v>37</v>
      </c>
      <c r="E26" s="15" t="s">
        <v>119</v>
      </c>
      <c r="F26" s="16">
        <v>0</v>
      </c>
      <c r="G26" s="16">
        <v>0</v>
      </c>
      <c r="H26" s="16">
        <v>10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 t="s">
        <v>120</v>
      </c>
      <c r="R26" s="17" t="s">
        <v>256</v>
      </c>
      <c r="S26" s="16">
        <v>8</v>
      </c>
      <c r="T26" s="18">
        <f t="shared" si="0"/>
        <v>18</v>
      </c>
      <c r="U26" s="19" t="s">
        <v>329</v>
      </c>
    </row>
    <row r="27" spans="1:21" ht="28.8" x14ac:dyDescent="0.3">
      <c r="A27" s="28" t="s">
        <v>445</v>
      </c>
      <c r="B27" s="28" t="s">
        <v>511</v>
      </c>
      <c r="C27" s="28" t="s">
        <v>357</v>
      </c>
      <c r="D27" s="28" t="s">
        <v>37</v>
      </c>
      <c r="E27" s="28" t="s">
        <v>206</v>
      </c>
      <c r="F27" s="29">
        <v>0</v>
      </c>
      <c r="G27" s="29">
        <v>0</v>
      </c>
      <c r="H27" s="29">
        <v>10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8" t="s">
        <v>207</v>
      </c>
      <c r="R27" s="30" t="s">
        <v>305</v>
      </c>
      <c r="S27" s="29">
        <v>8</v>
      </c>
      <c r="T27" s="31">
        <f t="shared" si="0"/>
        <v>18</v>
      </c>
      <c r="U27" s="32" t="s">
        <v>328</v>
      </c>
    </row>
    <row r="28" spans="1:21" ht="28.8" x14ac:dyDescent="0.3">
      <c r="A28" s="21" t="s">
        <v>464</v>
      </c>
      <c r="B28" s="21" t="s">
        <v>543</v>
      </c>
      <c r="C28" s="21" t="s">
        <v>358</v>
      </c>
      <c r="D28" s="21" t="s">
        <v>17</v>
      </c>
      <c r="E28" s="21" t="s">
        <v>86</v>
      </c>
      <c r="F28" s="22">
        <v>0</v>
      </c>
      <c r="G28" s="22">
        <v>0</v>
      </c>
      <c r="H28" s="22">
        <v>10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1" t="s">
        <v>121</v>
      </c>
      <c r="R28" s="26" t="s">
        <v>257</v>
      </c>
      <c r="S28" s="22">
        <v>8</v>
      </c>
      <c r="T28" s="24">
        <f t="shared" si="0"/>
        <v>18</v>
      </c>
      <c r="U28" s="25" t="s">
        <v>316</v>
      </c>
    </row>
    <row r="29" spans="1:21" ht="28.8" x14ac:dyDescent="0.3">
      <c r="A29" s="15" t="s">
        <v>465</v>
      </c>
      <c r="B29" s="15" t="s">
        <v>544</v>
      </c>
      <c r="C29" s="15" t="s">
        <v>359</v>
      </c>
      <c r="D29" s="15" t="s">
        <v>25</v>
      </c>
      <c r="E29" s="15" t="s">
        <v>110</v>
      </c>
      <c r="F29" s="16">
        <v>0</v>
      </c>
      <c r="G29" s="16">
        <v>0</v>
      </c>
      <c r="H29" s="16">
        <v>10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 t="s">
        <v>111</v>
      </c>
      <c r="R29" s="17" t="s">
        <v>250</v>
      </c>
      <c r="S29" s="16">
        <v>8</v>
      </c>
      <c r="T29" s="18">
        <f t="shared" si="0"/>
        <v>18</v>
      </c>
      <c r="U29" s="19" t="s">
        <v>330</v>
      </c>
    </row>
    <row r="30" spans="1:21" ht="28.8" x14ac:dyDescent="0.3">
      <c r="A30" s="15" t="s">
        <v>466</v>
      </c>
      <c r="B30" s="15" t="s">
        <v>182</v>
      </c>
      <c r="C30" s="15" t="s">
        <v>360</v>
      </c>
      <c r="D30" s="15" t="s">
        <v>25</v>
      </c>
      <c r="E30" s="15" t="s">
        <v>174</v>
      </c>
      <c r="F30" s="16">
        <v>0</v>
      </c>
      <c r="G30" s="16">
        <v>0</v>
      </c>
      <c r="H30" s="16">
        <v>10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 t="s">
        <v>183</v>
      </c>
      <c r="R30" s="20" t="s">
        <v>292</v>
      </c>
      <c r="S30" s="16">
        <v>8</v>
      </c>
      <c r="T30" s="18">
        <f t="shared" si="0"/>
        <v>18</v>
      </c>
      <c r="U30" s="19" t="s">
        <v>322</v>
      </c>
    </row>
    <row r="31" spans="1:21" ht="28.8" x14ac:dyDescent="0.3">
      <c r="A31" s="21" t="s">
        <v>467</v>
      </c>
      <c r="B31" s="21" t="s">
        <v>545</v>
      </c>
      <c r="C31" s="21" t="s">
        <v>361</v>
      </c>
      <c r="D31" s="21" t="s">
        <v>34</v>
      </c>
      <c r="E31" s="21" t="s">
        <v>35</v>
      </c>
      <c r="F31" s="22">
        <v>0</v>
      </c>
      <c r="G31" s="22">
        <v>0</v>
      </c>
      <c r="H31" s="22">
        <v>10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" t="s">
        <v>36</v>
      </c>
      <c r="R31" s="26" t="s">
        <v>221</v>
      </c>
      <c r="S31" s="22">
        <v>8</v>
      </c>
      <c r="T31" s="24">
        <f t="shared" si="0"/>
        <v>18</v>
      </c>
      <c r="U31" s="25" t="s">
        <v>316</v>
      </c>
    </row>
    <row r="32" spans="1:21" ht="28.8" x14ac:dyDescent="0.3">
      <c r="A32" s="28" t="s">
        <v>468</v>
      </c>
      <c r="B32" s="28" t="s">
        <v>546</v>
      </c>
      <c r="C32" s="28" t="s">
        <v>345</v>
      </c>
      <c r="D32" s="28" t="s">
        <v>37</v>
      </c>
      <c r="E32" s="28" t="s">
        <v>204</v>
      </c>
      <c r="F32" s="29">
        <v>0</v>
      </c>
      <c r="G32" s="29">
        <v>0</v>
      </c>
      <c r="H32" s="29">
        <v>10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8" t="s">
        <v>205</v>
      </c>
      <c r="R32" s="30" t="s">
        <v>304</v>
      </c>
      <c r="S32" s="29">
        <v>8</v>
      </c>
      <c r="T32" s="31">
        <f t="shared" si="0"/>
        <v>18</v>
      </c>
      <c r="U32" s="32" t="s">
        <v>328</v>
      </c>
    </row>
    <row r="33" spans="1:21" ht="28.8" x14ac:dyDescent="0.3">
      <c r="A33" s="21" t="s">
        <v>469</v>
      </c>
      <c r="B33" s="21" t="s">
        <v>547</v>
      </c>
      <c r="C33" s="21" t="s">
        <v>362</v>
      </c>
      <c r="D33" s="21" t="s">
        <v>37</v>
      </c>
      <c r="E33" s="21" t="s">
        <v>206</v>
      </c>
      <c r="F33" s="22">
        <v>0</v>
      </c>
      <c r="G33" s="22">
        <v>0</v>
      </c>
      <c r="H33" s="22">
        <v>10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1" t="s">
        <v>208</v>
      </c>
      <c r="R33" s="23" t="s">
        <v>229</v>
      </c>
      <c r="S33" s="22">
        <v>8</v>
      </c>
      <c r="T33" s="24">
        <f t="shared" si="0"/>
        <v>18</v>
      </c>
      <c r="U33" s="25" t="s">
        <v>316</v>
      </c>
    </row>
    <row r="34" spans="1:21" ht="28.8" x14ac:dyDescent="0.3">
      <c r="A34" s="21" t="s">
        <v>470</v>
      </c>
      <c r="B34" s="21" t="s">
        <v>548</v>
      </c>
      <c r="C34" s="21" t="s">
        <v>363</v>
      </c>
      <c r="D34" s="21" t="s">
        <v>37</v>
      </c>
      <c r="E34" s="21" t="s">
        <v>108</v>
      </c>
      <c r="F34" s="22">
        <v>0</v>
      </c>
      <c r="G34" s="22">
        <v>0</v>
      </c>
      <c r="H34" s="22">
        <v>10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1" t="s">
        <v>109</v>
      </c>
      <c r="R34" s="26" t="s">
        <v>249</v>
      </c>
      <c r="S34" s="22">
        <v>8</v>
      </c>
      <c r="T34" s="24">
        <f t="shared" ref="T34:T65" si="1">SUM(F34,G34,H34,I34,J34,K34,L34,M34,N34,O34,P34,S34)</f>
        <v>18</v>
      </c>
      <c r="U34" s="25" t="s">
        <v>316</v>
      </c>
    </row>
    <row r="35" spans="1:21" ht="28.8" x14ac:dyDescent="0.3">
      <c r="A35" s="21" t="s">
        <v>471</v>
      </c>
      <c r="B35" s="21" t="s">
        <v>549</v>
      </c>
      <c r="C35" s="21" t="s">
        <v>364</v>
      </c>
      <c r="D35" s="21" t="s">
        <v>25</v>
      </c>
      <c r="E35" s="21" t="s">
        <v>164</v>
      </c>
      <c r="F35" s="22">
        <v>0</v>
      </c>
      <c r="G35" s="22">
        <v>0</v>
      </c>
      <c r="H35" s="22">
        <v>10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1" t="s">
        <v>33</v>
      </c>
      <c r="R35" s="23" t="s">
        <v>281</v>
      </c>
      <c r="S35" s="22">
        <v>8</v>
      </c>
      <c r="T35" s="24">
        <f t="shared" si="1"/>
        <v>18</v>
      </c>
      <c r="U35" s="25" t="s">
        <v>316</v>
      </c>
    </row>
    <row r="36" spans="1:21" ht="30.75" customHeight="1" x14ac:dyDescent="0.3">
      <c r="A36" s="21" t="s">
        <v>472</v>
      </c>
      <c r="B36" s="21" t="s">
        <v>550</v>
      </c>
      <c r="C36" s="21" t="s">
        <v>365</v>
      </c>
      <c r="D36" s="21" t="s">
        <v>17</v>
      </c>
      <c r="E36" s="21" t="s">
        <v>60</v>
      </c>
      <c r="F36" s="22">
        <v>0</v>
      </c>
      <c r="G36" s="22">
        <v>0</v>
      </c>
      <c r="H36" s="22">
        <v>10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1" t="s">
        <v>61</v>
      </c>
      <c r="R36" s="26" t="s">
        <v>229</v>
      </c>
      <c r="S36" s="22">
        <v>8</v>
      </c>
      <c r="T36" s="24">
        <f t="shared" si="1"/>
        <v>18</v>
      </c>
      <c r="U36" s="25" t="s">
        <v>316</v>
      </c>
    </row>
    <row r="37" spans="1:21" ht="28.8" x14ac:dyDescent="0.3">
      <c r="A37" s="21" t="s">
        <v>451</v>
      </c>
      <c r="B37" s="21" t="s">
        <v>551</v>
      </c>
      <c r="C37" s="21" t="s">
        <v>366</v>
      </c>
      <c r="D37" s="21" t="s">
        <v>37</v>
      </c>
      <c r="E37" s="21" t="s">
        <v>158</v>
      </c>
      <c r="F37" s="22">
        <v>0</v>
      </c>
      <c r="G37" s="22">
        <v>0</v>
      </c>
      <c r="H37" s="22">
        <v>10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1" t="s">
        <v>159</v>
      </c>
      <c r="R37" s="23" t="s">
        <v>277</v>
      </c>
      <c r="S37" s="22">
        <v>6</v>
      </c>
      <c r="T37" s="24">
        <f t="shared" si="1"/>
        <v>16</v>
      </c>
      <c r="U37" s="25" t="s">
        <v>316</v>
      </c>
    </row>
    <row r="38" spans="1:21" ht="28.8" x14ac:dyDescent="0.3">
      <c r="A38" s="21" t="s">
        <v>470</v>
      </c>
      <c r="B38" s="21" t="s">
        <v>529</v>
      </c>
      <c r="C38" s="21" t="s">
        <v>367</v>
      </c>
      <c r="D38" s="21" t="s">
        <v>25</v>
      </c>
      <c r="E38" s="21" t="s">
        <v>124</v>
      </c>
      <c r="F38" s="22">
        <v>0</v>
      </c>
      <c r="G38" s="22">
        <v>0</v>
      </c>
      <c r="H38" s="22">
        <v>10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1" t="s">
        <v>125</v>
      </c>
      <c r="R38" s="26" t="s">
        <v>259</v>
      </c>
      <c r="S38" s="22">
        <v>6</v>
      </c>
      <c r="T38" s="24">
        <f t="shared" si="1"/>
        <v>16</v>
      </c>
      <c r="U38" s="25" t="s">
        <v>316</v>
      </c>
    </row>
    <row r="39" spans="1:21" ht="43.2" x14ac:dyDescent="0.3">
      <c r="A39" s="21" t="s">
        <v>456</v>
      </c>
      <c r="B39" s="21" t="s">
        <v>552</v>
      </c>
      <c r="C39" s="21" t="s">
        <v>368</v>
      </c>
      <c r="D39" s="21" t="s">
        <v>34</v>
      </c>
      <c r="E39" s="21" t="s">
        <v>92</v>
      </c>
      <c r="F39" s="22">
        <v>0</v>
      </c>
      <c r="G39" s="22">
        <v>0</v>
      </c>
      <c r="H39" s="22">
        <v>10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1" t="s">
        <v>130</v>
      </c>
      <c r="R39" s="23" t="s">
        <v>296</v>
      </c>
      <c r="S39" s="22">
        <v>6</v>
      </c>
      <c r="T39" s="24">
        <f t="shared" si="1"/>
        <v>16</v>
      </c>
      <c r="U39" s="25" t="s">
        <v>316</v>
      </c>
    </row>
    <row r="40" spans="1:21" ht="28.8" x14ac:dyDescent="0.3">
      <c r="A40" s="21" t="s">
        <v>473</v>
      </c>
      <c r="B40" s="21" t="s">
        <v>553</v>
      </c>
      <c r="C40" s="21" t="s">
        <v>369</v>
      </c>
      <c r="D40" s="21" t="s">
        <v>25</v>
      </c>
      <c r="E40" s="21" t="s">
        <v>30</v>
      </c>
      <c r="F40" s="22">
        <v>0</v>
      </c>
      <c r="G40" s="22">
        <v>0</v>
      </c>
      <c r="H40" s="22">
        <v>10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1" t="s">
        <v>52</v>
      </c>
      <c r="R40" s="26" t="s">
        <v>225</v>
      </c>
      <c r="S40" s="22">
        <v>6</v>
      </c>
      <c r="T40" s="24">
        <f t="shared" si="1"/>
        <v>16</v>
      </c>
      <c r="U40" s="25" t="s">
        <v>316</v>
      </c>
    </row>
    <row r="41" spans="1:21" ht="28.8" x14ac:dyDescent="0.3">
      <c r="A41" s="21" t="s">
        <v>444</v>
      </c>
      <c r="B41" s="21" t="s">
        <v>554</v>
      </c>
      <c r="C41" s="21" t="s">
        <v>370</v>
      </c>
      <c r="D41" s="21" t="s">
        <v>19</v>
      </c>
      <c r="E41" s="21" t="s">
        <v>128</v>
      </c>
      <c r="F41" s="22">
        <v>0</v>
      </c>
      <c r="G41" s="22">
        <v>0</v>
      </c>
      <c r="H41" s="22">
        <v>10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1" t="s">
        <v>129</v>
      </c>
      <c r="R41" s="23" t="s">
        <v>225</v>
      </c>
      <c r="S41" s="22">
        <v>6</v>
      </c>
      <c r="T41" s="24">
        <f t="shared" si="1"/>
        <v>16</v>
      </c>
      <c r="U41" s="25" t="s">
        <v>316</v>
      </c>
    </row>
    <row r="42" spans="1:21" ht="28.8" x14ac:dyDescent="0.3">
      <c r="A42" s="21" t="s">
        <v>474</v>
      </c>
      <c r="B42" s="21" t="s">
        <v>453</v>
      </c>
      <c r="C42" s="21" t="s">
        <v>371</v>
      </c>
      <c r="D42" s="21" t="s">
        <v>17</v>
      </c>
      <c r="E42" s="21" t="s">
        <v>92</v>
      </c>
      <c r="F42" s="22">
        <v>0</v>
      </c>
      <c r="G42" s="22">
        <v>0</v>
      </c>
      <c r="H42" s="22">
        <v>10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1" t="s">
        <v>99</v>
      </c>
      <c r="R42" s="26" t="s">
        <v>244</v>
      </c>
      <c r="S42" s="22">
        <v>6</v>
      </c>
      <c r="T42" s="24">
        <f t="shared" si="1"/>
        <v>16</v>
      </c>
      <c r="U42" s="25" t="s">
        <v>316</v>
      </c>
    </row>
    <row r="43" spans="1:21" ht="28.8" x14ac:dyDescent="0.3">
      <c r="A43" s="21" t="s">
        <v>475</v>
      </c>
      <c r="B43" s="21" t="s">
        <v>555</v>
      </c>
      <c r="C43" s="21" t="s">
        <v>372</v>
      </c>
      <c r="D43" s="21" t="s">
        <v>25</v>
      </c>
      <c r="E43" s="21" t="s">
        <v>209</v>
      </c>
      <c r="F43" s="22">
        <v>0</v>
      </c>
      <c r="G43" s="22">
        <v>0</v>
      </c>
      <c r="H43" s="22">
        <v>10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1" t="s">
        <v>210</v>
      </c>
      <c r="R43" s="23" t="s">
        <v>306</v>
      </c>
      <c r="S43" s="22">
        <v>6</v>
      </c>
      <c r="T43" s="24">
        <f t="shared" si="1"/>
        <v>16</v>
      </c>
      <c r="U43" s="25" t="s">
        <v>316</v>
      </c>
    </row>
    <row r="44" spans="1:21" ht="28.8" x14ac:dyDescent="0.3">
      <c r="A44" s="21" t="s">
        <v>476</v>
      </c>
      <c r="B44" s="21" t="s">
        <v>556</v>
      </c>
      <c r="C44" s="21" t="s">
        <v>336</v>
      </c>
      <c r="D44" s="21" t="s">
        <v>17</v>
      </c>
      <c r="E44" s="21" t="s">
        <v>57</v>
      </c>
      <c r="F44" s="22">
        <v>0</v>
      </c>
      <c r="G44" s="22">
        <v>0</v>
      </c>
      <c r="H44" s="22">
        <v>10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1" t="s">
        <v>59</v>
      </c>
      <c r="R44" s="26" t="s">
        <v>228</v>
      </c>
      <c r="S44" s="22">
        <v>6</v>
      </c>
      <c r="T44" s="24">
        <f t="shared" si="1"/>
        <v>16</v>
      </c>
      <c r="U44" s="25" t="s">
        <v>316</v>
      </c>
    </row>
    <row r="45" spans="1:21" ht="28.8" x14ac:dyDescent="0.3">
      <c r="A45" s="21" t="s">
        <v>477</v>
      </c>
      <c r="B45" s="21" t="s">
        <v>557</v>
      </c>
      <c r="C45" s="21" t="s">
        <v>373</v>
      </c>
      <c r="D45" s="21" t="s">
        <v>25</v>
      </c>
      <c r="E45" s="21" t="s">
        <v>104</v>
      </c>
      <c r="F45" s="22">
        <v>0</v>
      </c>
      <c r="G45" s="22">
        <v>0</v>
      </c>
      <c r="H45" s="22">
        <v>10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1" t="s">
        <v>105</v>
      </c>
      <c r="R45" s="26" t="s">
        <v>247</v>
      </c>
      <c r="S45" s="22">
        <v>6</v>
      </c>
      <c r="T45" s="24">
        <f t="shared" si="1"/>
        <v>16</v>
      </c>
      <c r="U45" s="25" t="s">
        <v>316</v>
      </c>
    </row>
    <row r="46" spans="1:21" ht="28.8" x14ac:dyDescent="0.3">
      <c r="A46" s="21" t="s">
        <v>456</v>
      </c>
      <c r="B46" s="21" t="s">
        <v>497</v>
      </c>
      <c r="C46" s="21" t="s">
        <v>374</v>
      </c>
      <c r="D46" s="21" t="s">
        <v>25</v>
      </c>
      <c r="E46" s="21" t="s">
        <v>67</v>
      </c>
      <c r="F46" s="22">
        <v>0</v>
      </c>
      <c r="G46" s="22">
        <v>0</v>
      </c>
      <c r="H46" s="22">
        <v>10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1" t="s">
        <v>132</v>
      </c>
      <c r="R46" s="23" t="s">
        <v>263</v>
      </c>
      <c r="S46" s="22">
        <v>6</v>
      </c>
      <c r="T46" s="24">
        <f t="shared" si="1"/>
        <v>16</v>
      </c>
      <c r="U46" s="25" t="s">
        <v>316</v>
      </c>
    </row>
    <row r="47" spans="1:21" ht="28.8" x14ac:dyDescent="0.3">
      <c r="A47" s="21" t="s">
        <v>478</v>
      </c>
      <c r="B47" s="21" t="s">
        <v>558</v>
      </c>
      <c r="C47" s="21" t="s">
        <v>375</v>
      </c>
      <c r="D47" s="21" t="s">
        <v>37</v>
      </c>
      <c r="E47" s="21" t="s">
        <v>30</v>
      </c>
      <c r="F47" s="22">
        <v>0</v>
      </c>
      <c r="G47" s="22">
        <v>0</v>
      </c>
      <c r="H47" s="22">
        <v>10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1" t="s">
        <v>114</v>
      </c>
      <c r="R47" s="26" t="s">
        <v>253</v>
      </c>
      <c r="S47" s="22">
        <v>6</v>
      </c>
      <c r="T47" s="24">
        <f t="shared" si="1"/>
        <v>16</v>
      </c>
      <c r="U47" s="25" t="s">
        <v>316</v>
      </c>
    </row>
    <row r="48" spans="1:21" ht="28.8" x14ac:dyDescent="0.3">
      <c r="A48" s="33" t="s">
        <v>479</v>
      </c>
      <c r="B48" s="33" t="s">
        <v>559</v>
      </c>
      <c r="C48" s="33" t="s">
        <v>376</v>
      </c>
      <c r="D48" s="33" t="s">
        <v>25</v>
      </c>
      <c r="E48" s="33" t="s">
        <v>72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5</v>
      </c>
      <c r="Q48" s="33" t="s">
        <v>173</v>
      </c>
      <c r="R48" s="35" t="s">
        <v>284</v>
      </c>
      <c r="S48" s="34">
        <v>10</v>
      </c>
      <c r="T48" s="36">
        <f t="shared" si="1"/>
        <v>15</v>
      </c>
      <c r="U48" s="37" t="s">
        <v>331</v>
      </c>
    </row>
    <row r="49" spans="1:21" x14ac:dyDescent="0.3">
      <c r="A49" s="33" t="s">
        <v>466</v>
      </c>
      <c r="B49" s="33" t="s">
        <v>560</v>
      </c>
      <c r="C49" s="33" t="s">
        <v>377</v>
      </c>
      <c r="D49" s="33" t="s">
        <v>49</v>
      </c>
      <c r="E49" s="33" t="s">
        <v>50</v>
      </c>
      <c r="F49" s="34">
        <v>0</v>
      </c>
      <c r="G49" s="34">
        <v>-10</v>
      </c>
      <c r="H49" s="34">
        <v>0</v>
      </c>
      <c r="I49" s="34">
        <v>15</v>
      </c>
      <c r="J49" s="34">
        <v>0</v>
      </c>
      <c r="K49" s="34">
        <v>10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51</v>
      </c>
      <c r="R49" s="38"/>
      <c r="S49" s="34">
        <v>0</v>
      </c>
      <c r="T49" s="36">
        <f t="shared" si="1"/>
        <v>15</v>
      </c>
      <c r="U49" s="37" t="s">
        <v>331</v>
      </c>
    </row>
    <row r="50" spans="1:21" ht="28.8" x14ac:dyDescent="0.3">
      <c r="A50" s="33" t="s">
        <v>480</v>
      </c>
      <c r="B50" s="33" t="s">
        <v>561</v>
      </c>
      <c r="C50" s="33" t="s">
        <v>378</v>
      </c>
      <c r="D50" s="33" t="s">
        <v>34</v>
      </c>
      <c r="E50" s="33" t="s">
        <v>174</v>
      </c>
      <c r="F50" s="34">
        <v>0</v>
      </c>
      <c r="G50" s="34">
        <v>0</v>
      </c>
      <c r="H50" s="34">
        <v>10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3" t="s">
        <v>179</v>
      </c>
      <c r="R50" s="35" t="s">
        <v>289</v>
      </c>
      <c r="S50" s="34">
        <v>4</v>
      </c>
      <c r="T50" s="36">
        <f t="shared" si="1"/>
        <v>14</v>
      </c>
      <c r="U50" s="37" t="s">
        <v>331</v>
      </c>
    </row>
    <row r="51" spans="1:21" ht="28.8" x14ac:dyDescent="0.3">
      <c r="A51" s="33" t="s">
        <v>448</v>
      </c>
      <c r="B51" s="33" t="s">
        <v>483</v>
      </c>
      <c r="C51" s="33" t="s">
        <v>379</v>
      </c>
      <c r="D51" s="33" t="s">
        <v>34</v>
      </c>
      <c r="E51" s="33" t="s">
        <v>174</v>
      </c>
      <c r="F51" s="34">
        <v>0</v>
      </c>
      <c r="G51" s="34">
        <v>0</v>
      </c>
      <c r="H51" s="34">
        <v>10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3" t="s">
        <v>180</v>
      </c>
      <c r="R51" s="35" t="s">
        <v>290</v>
      </c>
      <c r="S51" s="34">
        <v>4</v>
      </c>
      <c r="T51" s="36">
        <f t="shared" si="1"/>
        <v>14</v>
      </c>
      <c r="U51" s="37" t="s">
        <v>331</v>
      </c>
    </row>
    <row r="52" spans="1:21" ht="28.8" x14ac:dyDescent="0.3">
      <c r="A52" s="33" t="s">
        <v>471</v>
      </c>
      <c r="B52" s="33" t="s">
        <v>562</v>
      </c>
      <c r="C52" s="33" t="s">
        <v>380</v>
      </c>
      <c r="D52" s="33" t="s">
        <v>17</v>
      </c>
      <c r="E52" s="33" t="s">
        <v>141</v>
      </c>
      <c r="F52" s="34">
        <v>0</v>
      </c>
      <c r="G52" s="34">
        <v>0</v>
      </c>
      <c r="H52" s="34">
        <v>10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3" t="s">
        <v>163</v>
      </c>
      <c r="R52" s="35" t="s">
        <v>280</v>
      </c>
      <c r="S52" s="34">
        <v>4</v>
      </c>
      <c r="T52" s="36">
        <f t="shared" si="1"/>
        <v>14</v>
      </c>
      <c r="U52" s="37" t="s">
        <v>331</v>
      </c>
    </row>
    <row r="53" spans="1:21" ht="28.8" x14ac:dyDescent="0.3">
      <c r="A53" s="33" t="s">
        <v>442</v>
      </c>
      <c r="B53" s="33" t="s">
        <v>563</v>
      </c>
      <c r="C53" s="33" t="s">
        <v>381</v>
      </c>
      <c r="D53" s="33" t="s">
        <v>17</v>
      </c>
      <c r="E53" s="33" t="s">
        <v>67</v>
      </c>
      <c r="F53" s="34">
        <v>0</v>
      </c>
      <c r="G53" s="34">
        <v>0</v>
      </c>
      <c r="H53" s="34">
        <v>10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3" t="s">
        <v>127</v>
      </c>
      <c r="R53" s="35" t="s">
        <v>261</v>
      </c>
      <c r="S53" s="34">
        <v>4</v>
      </c>
      <c r="T53" s="36">
        <f t="shared" si="1"/>
        <v>14</v>
      </c>
      <c r="U53" s="37" t="s">
        <v>331</v>
      </c>
    </row>
    <row r="54" spans="1:21" ht="28.8" x14ac:dyDescent="0.3">
      <c r="A54" s="33" t="s">
        <v>481</v>
      </c>
      <c r="B54" s="33" t="s">
        <v>564</v>
      </c>
      <c r="C54" s="33" t="s">
        <v>382</v>
      </c>
      <c r="D54" s="33" t="s">
        <v>25</v>
      </c>
      <c r="E54" s="33" t="s">
        <v>141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3" t="s">
        <v>142</v>
      </c>
      <c r="R54" s="35" t="s">
        <v>268</v>
      </c>
      <c r="S54" s="34">
        <v>10</v>
      </c>
      <c r="T54" s="36">
        <f t="shared" si="1"/>
        <v>10</v>
      </c>
      <c r="U54" s="37" t="s">
        <v>331</v>
      </c>
    </row>
    <row r="55" spans="1:21" ht="28.8" x14ac:dyDescent="0.3">
      <c r="A55" s="33" t="s">
        <v>482</v>
      </c>
      <c r="B55" s="33" t="s">
        <v>522</v>
      </c>
      <c r="C55" s="33" t="s">
        <v>383</v>
      </c>
      <c r="D55" s="33" t="s">
        <v>37</v>
      </c>
      <c r="E55" s="33" t="s">
        <v>169</v>
      </c>
      <c r="F55" s="34">
        <v>0</v>
      </c>
      <c r="G55" s="34">
        <v>-10</v>
      </c>
      <c r="H55" s="34">
        <v>10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3" t="s">
        <v>170</v>
      </c>
      <c r="R55" s="35" t="s">
        <v>241</v>
      </c>
      <c r="S55" s="34">
        <v>8</v>
      </c>
      <c r="T55" s="36">
        <f>SUM(F55,G55,H55,I55,J55,K55,L55,M55,N55,O55,P55,S55)</f>
        <v>8</v>
      </c>
      <c r="U55" s="37" t="s">
        <v>331</v>
      </c>
    </row>
    <row r="56" spans="1:21" ht="28.8" x14ac:dyDescent="0.3">
      <c r="A56" s="33" t="s">
        <v>461</v>
      </c>
      <c r="B56" s="33" t="s">
        <v>526</v>
      </c>
      <c r="C56" s="33" t="s">
        <v>384</v>
      </c>
      <c r="D56" s="33" t="s">
        <v>25</v>
      </c>
      <c r="E56" s="33" t="s">
        <v>157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3" t="s">
        <v>91</v>
      </c>
      <c r="R56" s="35" t="s">
        <v>276</v>
      </c>
      <c r="S56" s="34">
        <v>8</v>
      </c>
      <c r="T56" s="36">
        <f t="shared" si="1"/>
        <v>8</v>
      </c>
      <c r="U56" s="37" t="s">
        <v>331</v>
      </c>
    </row>
    <row r="57" spans="1:21" ht="28.8" x14ac:dyDescent="0.3">
      <c r="A57" s="33" t="s">
        <v>483</v>
      </c>
      <c r="B57" s="33" t="s">
        <v>565</v>
      </c>
      <c r="C57" s="33" t="s">
        <v>385</v>
      </c>
      <c r="D57" s="33" t="s">
        <v>34</v>
      </c>
      <c r="E57" s="33" t="s">
        <v>199</v>
      </c>
      <c r="F57" s="34">
        <v>0</v>
      </c>
      <c r="G57" s="34">
        <v>0</v>
      </c>
      <c r="H57" s="34">
        <v>10</v>
      </c>
      <c r="I57" s="34">
        <v>0</v>
      </c>
      <c r="J57" s="34">
        <v>0</v>
      </c>
      <c r="K57" s="34">
        <v>0</v>
      </c>
      <c r="L57" s="34">
        <v>-10</v>
      </c>
      <c r="M57" s="34">
        <v>0</v>
      </c>
      <c r="N57" s="34">
        <v>0</v>
      </c>
      <c r="O57" s="34">
        <v>0</v>
      </c>
      <c r="P57" s="34">
        <v>0</v>
      </c>
      <c r="Q57" s="33" t="s">
        <v>200</v>
      </c>
      <c r="R57" s="35" t="s">
        <v>302</v>
      </c>
      <c r="S57" s="34">
        <v>6</v>
      </c>
      <c r="T57" s="36">
        <f t="shared" si="1"/>
        <v>6</v>
      </c>
      <c r="U57" s="37" t="s">
        <v>331</v>
      </c>
    </row>
    <row r="58" spans="1:21" ht="28.8" x14ac:dyDescent="0.3">
      <c r="A58" s="33" t="s">
        <v>484</v>
      </c>
      <c r="B58" s="33" t="s">
        <v>566</v>
      </c>
      <c r="C58" s="33" t="s">
        <v>386</v>
      </c>
      <c r="D58" s="33" t="s">
        <v>17</v>
      </c>
      <c r="E58" s="33" t="s">
        <v>145</v>
      </c>
      <c r="F58" s="34">
        <v>0</v>
      </c>
      <c r="G58" s="34">
        <v>-10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5</v>
      </c>
      <c r="Q58" s="33" t="s">
        <v>146</v>
      </c>
      <c r="R58" s="35" t="s">
        <v>270</v>
      </c>
      <c r="S58" s="34">
        <v>10</v>
      </c>
      <c r="T58" s="36">
        <f t="shared" si="1"/>
        <v>5</v>
      </c>
      <c r="U58" s="37" t="s">
        <v>331</v>
      </c>
    </row>
    <row r="59" spans="1:21" ht="28.8" x14ac:dyDescent="0.3">
      <c r="A59" s="33" t="s">
        <v>485</v>
      </c>
      <c r="B59" s="33" t="s">
        <v>491</v>
      </c>
      <c r="C59" s="33" t="s">
        <v>387</v>
      </c>
      <c r="D59" s="33" t="s">
        <v>175</v>
      </c>
      <c r="E59" s="33" t="s">
        <v>30</v>
      </c>
      <c r="F59" s="34">
        <v>0</v>
      </c>
      <c r="G59" s="34">
        <v>-10</v>
      </c>
      <c r="H59" s="34">
        <v>0</v>
      </c>
      <c r="I59" s="34">
        <v>0</v>
      </c>
      <c r="J59" s="34">
        <v>0</v>
      </c>
      <c r="K59" s="34">
        <v>10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3" t="s">
        <v>176</v>
      </c>
      <c r="R59" s="35" t="s">
        <v>286</v>
      </c>
      <c r="S59" s="34">
        <v>4</v>
      </c>
      <c r="T59" s="36">
        <f t="shared" si="1"/>
        <v>4</v>
      </c>
      <c r="U59" s="37" t="s">
        <v>331</v>
      </c>
    </row>
    <row r="60" spans="1:21" ht="28.8" x14ac:dyDescent="0.3">
      <c r="A60" s="33" t="s">
        <v>486</v>
      </c>
      <c r="B60" s="33" t="s">
        <v>567</v>
      </c>
      <c r="C60" s="33" t="s">
        <v>388</v>
      </c>
      <c r="D60" s="33" t="s">
        <v>17</v>
      </c>
      <c r="E60" s="33" t="s">
        <v>67</v>
      </c>
      <c r="F60" s="34">
        <v>0</v>
      </c>
      <c r="G60" s="34">
        <v>-10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5</v>
      </c>
      <c r="Q60" s="33" t="s">
        <v>211</v>
      </c>
      <c r="R60" s="35" t="s">
        <v>241</v>
      </c>
      <c r="S60" s="34">
        <v>8</v>
      </c>
      <c r="T60" s="36">
        <f t="shared" si="1"/>
        <v>3</v>
      </c>
      <c r="U60" s="37" t="s">
        <v>331</v>
      </c>
    </row>
    <row r="61" spans="1:21" ht="28.8" x14ac:dyDescent="0.3">
      <c r="A61" s="33" t="s">
        <v>487</v>
      </c>
      <c r="B61" s="33" t="s">
        <v>538</v>
      </c>
      <c r="C61" s="33" t="s">
        <v>389</v>
      </c>
      <c r="D61" s="33" t="s">
        <v>25</v>
      </c>
      <c r="E61" s="33" t="s">
        <v>110</v>
      </c>
      <c r="F61" s="34">
        <v>0</v>
      </c>
      <c r="G61" s="34">
        <v>-10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5</v>
      </c>
      <c r="Q61" s="33" t="s">
        <v>181</v>
      </c>
      <c r="R61" s="35" t="s">
        <v>291</v>
      </c>
      <c r="S61" s="34">
        <v>8</v>
      </c>
      <c r="T61" s="36">
        <f t="shared" si="1"/>
        <v>3</v>
      </c>
      <c r="U61" s="37" t="s">
        <v>331</v>
      </c>
    </row>
    <row r="62" spans="1:21" ht="28.8" x14ac:dyDescent="0.3">
      <c r="A62" s="33" t="s">
        <v>440</v>
      </c>
      <c r="B62" s="33" t="s">
        <v>568</v>
      </c>
      <c r="C62" s="33" t="s">
        <v>390</v>
      </c>
      <c r="D62" s="33" t="s">
        <v>25</v>
      </c>
      <c r="E62" s="33" t="s">
        <v>20</v>
      </c>
      <c r="F62" s="34">
        <v>0</v>
      </c>
      <c r="G62" s="34">
        <v>-10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5</v>
      </c>
      <c r="Q62" s="33" t="s">
        <v>186</v>
      </c>
      <c r="R62" s="35" t="s">
        <v>294</v>
      </c>
      <c r="S62" s="34">
        <v>8</v>
      </c>
      <c r="T62" s="36">
        <f t="shared" si="1"/>
        <v>3</v>
      </c>
      <c r="U62" s="37" t="s">
        <v>331</v>
      </c>
    </row>
    <row r="63" spans="1:21" ht="28.8" x14ac:dyDescent="0.3">
      <c r="A63" s="33" t="s">
        <v>488</v>
      </c>
      <c r="B63" s="33" t="s">
        <v>569</v>
      </c>
      <c r="C63" s="33" t="s">
        <v>391</v>
      </c>
      <c r="D63" s="33" t="s">
        <v>34</v>
      </c>
      <c r="E63" s="33" t="s">
        <v>44</v>
      </c>
      <c r="F63" s="34">
        <v>0</v>
      </c>
      <c r="G63" s="34">
        <v>-10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5</v>
      </c>
      <c r="Q63" s="33" t="s">
        <v>155</v>
      </c>
      <c r="R63" s="35" t="s">
        <v>274</v>
      </c>
      <c r="S63" s="34">
        <v>6</v>
      </c>
      <c r="T63" s="36">
        <f t="shared" si="1"/>
        <v>1</v>
      </c>
      <c r="U63" s="37" t="s">
        <v>331</v>
      </c>
    </row>
    <row r="64" spans="1:21" ht="28.8" x14ac:dyDescent="0.3">
      <c r="A64" s="33" t="s">
        <v>440</v>
      </c>
      <c r="B64" s="33" t="s">
        <v>570</v>
      </c>
      <c r="C64" s="33" t="s">
        <v>392</v>
      </c>
      <c r="D64" s="33" t="s">
        <v>37</v>
      </c>
      <c r="E64" s="33" t="s">
        <v>191</v>
      </c>
      <c r="F64" s="34">
        <v>0</v>
      </c>
      <c r="G64" s="34">
        <v>-10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5</v>
      </c>
      <c r="Q64" s="33" t="s">
        <v>192</v>
      </c>
      <c r="R64" s="35" t="s">
        <v>297</v>
      </c>
      <c r="S64" s="34">
        <v>6</v>
      </c>
      <c r="T64" s="36">
        <f t="shared" si="1"/>
        <v>1</v>
      </c>
      <c r="U64" s="37" t="s">
        <v>331</v>
      </c>
    </row>
    <row r="65" spans="1:21" ht="28.8" x14ac:dyDescent="0.3">
      <c r="A65" s="39" t="s">
        <v>448</v>
      </c>
      <c r="B65" s="33" t="s">
        <v>552</v>
      </c>
      <c r="C65" s="33" t="s">
        <v>393</v>
      </c>
      <c r="D65" s="33" t="s">
        <v>34</v>
      </c>
      <c r="E65" s="33" t="s">
        <v>193</v>
      </c>
      <c r="F65" s="34">
        <v>0</v>
      </c>
      <c r="G65" s="34">
        <v>-10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3" t="s">
        <v>194</v>
      </c>
      <c r="R65" s="35" t="s">
        <v>298</v>
      </c>
      <c r="S65" s="34">
        <v>10</v>
      </c>
      <c r="T65" s="36">
        <f t="shared" si="1"/>
        <v>0</v>
      </c>
      <c r="U65" s="37" t="s">
        <v>331</v>
      </c>
    </row>
    <row r="66" spans="1:21" ht="28.8" x14ac:dyDescent="0.3">
      <c r="A66" s="33" t="s">
        <v>489</v>
      </c>
      <c r="B66" s="33" t="s">
        <v>571</v>
      </c>
      <c r="C66" s="33" t="s">
        <v>394</v>
      </c>
      <c r="D66" s="33" t="s">
        <v>19</v>
      </c>
      <c r="E66" s="33" t="s">
        <v>21</v>
      </c>
      <c r="F66" s="34">
        <v>0</v>
      </c>
      <c r="G66" s="34">
        <v>-10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3" t="s">
        <v>113</v>
      </c>
      <c r="R66" s="38" t="s">
        <v>252</v>
      </c>
      <c r="S66" s="34">
        <v>10</v>
      </c>
      <c r="T66" s="36">
        <f t="shared" ref="T66:T97" si="2">SUM(F66,G66,H66,I66,J66,K66,L66,M66,N66,O66,P66,S66)</f>
        <v>0</v>
      </c>
      <c r="U66" s="37" t="s">
        <v>331</v>
      </c>
    </row>
    <row r="67" spans="1:21" ht="28.8" x14ac:dyDescent="0.3">
      <c r="A67" s="33" t="s">
        <v>490</v>
      </c>
      <c r="B67" s="33" t="s">
        <v>572</v>
      </c>
      <c r="C67" s="33" t="s">
        <v>395</v>
      </c>
      <c r="D67" s="33" t="s">
        <v>19</v>
      </c>
      <c r="E67" s="33" t="s">
        <v>21</v>
      </c>
      <c r="F67" s="34">
        <v>0</v>
      </c>
      <c r="G67" s="34">
        <v>-10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3" t="s">
        <v>144</v>
      </c>
      <c r="R67" s="35" t="s">
        <v>269</v>
      </c>
      <c r="S67" s="34">
        <v>10</v>
      </c>
      <c r="T67" s="36">
        <f t="shared" si="2"/>
        <v>0</v>
      </c>
      <c r="U67" s="37" t="s">
        <v>331</v>
      </c>
    </row>
    <row r="68" spans="1:21" ht="28.8" x14ac:dyDescent="0.3">
      <c r="A68" s="33" t="s">
        <v>491</v>
      </c>
      <c r="B68" s="33" t="s">
        <v>573</v>
      </c>
      <c r="C68" s="33" t="s">
        <v>396</v>
      </c>
      <c r="D68" s="33" t="s">
        <v>19</v>
      </c>
      <c r="E68" s="33" t="s">
        <v>21</v>
      </c>
      <c r="F68" s="34">
        <v>0</v>
      </c>
      <c r="G68" s="34">
        <v>-10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3" t="s">
        <v>160</v>
      </c>
      <c r="R68" s="35" t="s">
        <v>278</v>
      </c>
      <c r="S68" s="34">
        <v>10</v>
      </c>
      <c r="T68" s="36">
        <f t="shared" si="2"/>
        <v>0</v>
      </c>
      <c r="U68" s="37" t="s">
        <v>331</v>
      </c>
    </row>
    <row r="69" spans="1:21" ht="28.8" x14ac:dyDescent="0.3">
      <c r="A69" s="33" t="s">
        <v>463</v>
      </c>
      <c r="B69" s="33" t="s">
        <v>574</v>
      </c>
      <c r="C69" s="33" t="s">
        <v>397</v>
      </c>
      <c r="D69" s="33" t="s">
        <v>19</v>
      </c>
      <c r="E69" s="33" t="s">
        <v>21</v>
      </c>
      <c r="F69" s="34">
        <v>0</v>
      </c>
      <c r="G69" s="34">
        <v>-10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3" t="s">
        <v>138</v>
      </c>
      <c r="R69" s="35" t="s">
        <v>266</v>
      </c>
      <c r="S69" s="34">
        <v>10</v>
      </c>
      <c r="T69" s="36">
        <f t="shared" si="2"/>
        <v>0</v>
      </c>
      <c r="U69" s="37" t="s">
        <v>331</v>
      </c>
    </row>
    <row r="70" spans="1:21" ht="28.8" x14ac:dyDescent="0.3">
      <c r="A70" s="33" t="s">
        <v>492</v>
      </c>
      <c r="B70" s="33" t="s">
        <v>575</v>
      </c>
      <c r="C70" s="33" t="s">
        <v>398</v>
      </c>
      <c r="D70" s="33" t="s">
        <v>19</v>
      </c>
      <c r="E70" s="33" t="s">
        <v>21</v>
      </c>
      <c r="F70" s="34">
        <v>0</v>
      </c>
      <c r="G70" s="34">
        <v>-10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3" t="s">
        <v>23</v>
      </c>
      <c r="R70" s="38" t="s">
        <v>215</v>
      </c>
      <c r="S70" s="34">
        <v>10</v>
      </c>
      <c r="T70" s="36">
        <f t="shared" si="2"/>
        <v>0</v>
      </c>
      <c r="U70" s="37" t="s">
        <v>331</v>
      </c>
    </row>
    <row r="71" spans="1:21" ht="28.8" x14ac:dyDescent="0.3">
      <c r="A71" s="33" t="s">
        <v>493</v>
      </c>
      <c r="B71" s="33" t="s">
        <v>567</v>
      </c>
      <c r="C71" s="33" t="s">
        <v>399</v>
      </c>
      <c r="D71" s="33" t="s">
        <v>25</v>
      </c>
      <c r="E71" s="33" t="s">
        <v>72</v>
      </c>
      <c r="F71" s="34">
        <v>0</v>
      </c>
      <c r="G71" s="34">
        <v>-10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3" t="s">
        <v>73</v>
      </c>
      <c r="R71" s="38" t="s">
        <v>234</v>
      </c>
      <c r="S71" s="34">
        <v>10</v>
      </c>
      <c r="T71" s="36">
        <f t="shared" si="2"/>
        <v>0</v>
      </c>
      <c r="U71" s="37" t="s">
        <v>331</v>
      </c>
    </row>
    <row r="72" spans="1:21" ht="28.8" x14ac:dyDescent="0.3">
      <c r="A72" s="33" t="s">
        <v>471</v>
      </c>
      <c r="B72" s="33" t="s">
        <v>567</v>
      </c>
      <c r="C72" s="33" t="s">
        <v>400</v>
      </c>
      <c r="D72" s="33" t="s">
        <v>19</v>
      </c>
      <c r="E72" s="33" t="s">
        <v>21</v>
      </c>
      <c r="F72" s="34">
        <v>0</v>
      </c>
      <c r="G72" s="34">
        <v>-10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3" t="s">
        <v>143</v>
      </c>
      <c r="R72" s="35" t="s">
        <v>234</v>
      </c>
      <c r="S72" s="34">
        <v>10</v>
      </c>
      <c r="T72" s="36">
        <f t="shared" si="2"/>
        <v>0</v>
      </c>
      <c r="U72" s="37" t="s">
        <v>331</v>
      </c>
    </row>
    <row r="73" spans="1:21" ht="28.8" x14ac:dyDescent="0.3">
      <c r="A73" s="33" t="s">
        <v>448</v>
      </c>
      <c r="B73" s="33" t="s">
        <v>543</v>
      </c>
      <c r="C73" s="33" t="s">
        <v>401</v>
      </c>
      <c r="D73" s="33" t="s">
        <v>19</v>
      </c>
      <c r="E73" s="33" t="s">
        <v>21</v>
      </c>
      <c r="F73" s="34">
        <v>0</v>
      </c>
      <c r="G73" s="34">
        <v>-10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3" t="s">
        <v>76</v>
      </c>
      <c r="R73" s="38" t="s">
        <v>236</v>
      </c>
      <c r="S73" s="34">
        <v>10</v>
      </c>
      <c r="T73" s="36">
        <f t="shared" si="2"/>
        <v>0</v>
      </c>
      <c r="U73" s="37" t="s">
        <v>331</v>
      </c>
    </row>
    <row r="74" spans="1:21" ht="28.8" x14ac:dyDescent="0.3">
      <c r="A74" s="33" t="s">
        <v>494</v>
      </c>
      <c r="B74" s="33" t="s">
        <v>576</v>
      </c>
      <c r="C74" s="33" t="s">
        <v>402</v>
      </c>
      <c r="D74" s="33" t="s">
        <v>19</v>
      </c>
      <c r="E74" s="33" t="s">
        <v>139</v>
      </c>
      <c r="F74" s="34">
        <v>0</v>
      </c>
      <c r="G74" s="34">
        <v>-10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3" t="s">
        <v>140</v>
      </c>
      <c r="R74" s="35" t="s">
        <v>267</v>
      </c>
      <c r="S74" s="34">
        <v>10</v>
      </c>
      <c r="T74" s="36">
        <f t="shared" si="2"/>
        <v>0</v>
      </c>
      <c r="U74" s="37" t="s">
        <v>331</v>
      </c>
    </row>
    <row r="75" spans="1:21" ht="28.8" x14ac:dyDescent="0.3">
      <c r="A75" s="33" t="s">
        <v>463</v>
      </c>
      <c r="B75" s="33" t="s">
        <v>549</v>
      </c>
      <c r="C75" s="33" t="s">
        <v>403</v>
      </c>
      <c r="D75" s="33" t="s">
        <v>25</v>
      </c>
      <c r="E75" s="33" t="s">
        <v>55</v>
      </c>
      <c r="F75" s="34">
        <v>0</v>
      </c>
      <c r="G75" s="34">
        <v>-10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3" t="s">
        <v>56</v>
      </c>
      <c r="R75" s="38" t="s">
        <v>227</v>
      </c>
      <c r="S75" s="34">
        <v>10</v>
      </c>
      <c r="T75" s="36">
        <f t="shared" si="2"/>
        <v>0</v>
      </c>
      <c r="U75" s="37" t="s">
        <v>331</v>
      </c>
    </row>
    <row r="76" spans="1:21" ht="28.8" x14ac:dyDescent="0.3">
      <c r="A76" s="33" t="s">
        <v>495</v>
      </c>
      <c r="B76" s="33" t="s">
        <v>491</v>
      </c>
      <c r="C76" s="33" t="s">
        <v>404</v>
      </c>
      <c r="D76" s="33" t="s">
        <v>37</v>
      </c>
      <c r="E76" s="33" t="s">
        <v>38</v>
      </c>
      <c r="F76" s="34">
        <v>0</v>
      </c>
      <c r="G76" s="34">
        <v>-10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3" t="s">
        <v>39</v>
      </c>
      <c r="R76" s="38" t="s">
        <v>222</v>
      </c>
      <c r="S76" s="34">
        <v>10</v>
      </c>
      <c r="T76" s="36">
        <f t="shared" si="2"/>
        <v>0</v>
      </c>
      <c r="U76" s="37" t="s">
        <v>331</v>
      </c>
    </row>
    <row r="77" spans="1:21" ht="28.8" x14ac:dyDescent="0.3">
      <c r="A77" s="33" t="s">
        <v>444</v>
      </c>
      <c r="B77" s="33" t="s">
        <v>577</v>
      </c>
      <c r="C77" s="33" t="s">
        <v>405</v>
      </c>
      <c r="D77" s="33" t="s">
        <v>19</v>
      </c>
      <c r="E77" s="33" t="s">
        <v>21</v>
      </c>
      <c r="F77" s="34">
        <v>0</v>
      </c>
      <c r="G77" s="34">
        <v>-10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3" t="s">
        <v>135</v>
      </c>
      <c r="R77" s="35" t="s">
        <v>216</v>
      </c>
      <c r="S77" s="34">
        <v>10</v>
      </c>
      <c r="T77" s="36">
        <f t="shared" si="2"/>
        <v>0</v>
      </c>
      <c r="U77" s="37" t="s">
        <v>331</v>
      </c>
    </row>
    <row r="78" spans="1:21" ht="28.8" x14ac:dyDescent="0.3">
      <c r="A78" s="5" t="s">
        <v>496</v>
      </c>
      <c r="B78" s="5" t="s">
        <v>578</v>
      </c>
      <c r="C78" s="5" t="s">
        <v>406</v>
      </c>
      <c r="D78" s="5" t="s">
        <v>19</v>
      </c>
      <c r="E78" s="5" t="s">
        <v>21</v>
      </c>
      <c r="F78" s="7">
        <v>0</v>
      </c>
      <c r="G78" s="7">
        <v>-10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5" t="s">
        <v>24</v>
      </c>
      <c r="R78" s="6" t="s">
        <v>216</v>
      </c>
      <c r="S78" s="7">
        <v>10</v>
      </c>
      <c r="T78" s="9">
        <f t="shared" si="2"/>
        <v>0</v>
      </c>
      <c r="U78" s="11" t="s">
        <v>312</v>
      </c>
    </row>
    <row r="79" spans="1:21" ht="28.8" x14ac:dyDescent="0.3">
      <c r="A79" s="5" t="s">
        <v>497</v>
      </c>
      <c r="B79" s="5" t="s">
        <v>579</v>
      </c>
      <c r="C79" s="5" t="s">
        <v>407</v>
      </c>
      <c r="D79" s="5" t="s">
        <v>37</v>
      </c>
      <c r="E79" s="5" t="s">
        <v>69</v>
      </c>
      <c r="F79" s="7">
        <v>0</v>
      </c>
      <c r="G79" s="7">
        <v>-10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5" t="s">
        <v>70</v>
      </c>
      <c r="R79" s="6" t="s">
        <v>232</v>
      </c>
      <c r="S79" s="7">
        <v>10</v>
      </c>
      <c r="T79" s="9">
        <f t="shared" si="2"/>
        <v>0</v>
      </c>
      <c r="U79" s="11" t="s">
        <v>312</v>
      </c>
    </row>
    <row r="80" spans="1:21" ht="28.8" x14ac:dyDescent="0.3">
      <c r="A80" s="5" t="s">
        <v>498</v>
      </c>
      <c r="B80" s="5" t="s">
        <v>538</v>
      </c>
      <c r="C80" s="5" t="s">
        <v>408</v>
      </c>
      <c r="D80" s="5" t="s">
        <v>25</v>
      </c>
      <c r="E80" s="5" t="s">
        <v>50</v>
      </c>
      <c r="F80" s="7">
        <v>0</v>
      </c>
      <c r="G80" s="7">
        <v>-10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5" t="s">
        <v>190</v>
      </c>
      <c r="R80" s="8" t="s">
        <v>232</v>
      </c>
      <c r="S80" s="7">
        <v>10</v>
      </c>
      <c r="T80" s="9">
        <f t="shared" si="2"/>
        <v>0</v>
      </c>
      <c r="U80" s="11" t="s">
        <v>312</v>
      </c>
    </row>
    <row r="81" spans="1:21" ht="28.8" x14ac:dyDescent="0.3">
      <c r="A81" s="5" t="s">
        <v>471</v>
      </c>
      <c r="B81" s="5" t="s">
        <v>529</v>
      </c>
      <c r="C81" s="5" t="s">
        <v>392</v>
      </c>
      <c r="D81" s="5" t="s">
        <v>25</v>
      </c>
      <c r="E81" s="5" t="s">
        <v>28</v>
      </c>
      <c r="F81" s="7">
        <v>0</v>
      </c>
      <c r="G81" s="7">
        <v>-10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5" t="s">
        <v>29</v>
      </c>
      <c r="R81" s="6" t="s">
        <v>218</v>
      </c>
      <c r="S81" s="7">
        <v>8</v>
      </c>
      <c r="T81" s="9">
        <f t="shared" si="2"/>
        <v>-2</v>
      </c>
      <c r="U81" s="11" t="s">
        <v>312</v>
      </c>
    </row>
    <row r="82" spans="1:21" ht="28.8" x14ac:dyDescent="0.3">
      <c r="A82" s="5" t="s">
        <v>499</v>
      </c>
      <c r="B82" s="5" t="s">
        <v>580</v>
      </c>
      <c r="C82" s="5" t="s">
        <v>409</v>
      </c>
      <c r="D82" s="5" t="s">
        <v>34</v>
      </c>
      <c r="E82" s="5" t="s">
        <v>97</v>
      </c>
      <c r="F82" s="7">
        <v>0</v>
      </c>
      <c r="G82" s="7">
        <v>-10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5" t="s">
        <v>112</v>
      </c>
      <c r="R82" s="6" t="s">
        <v>251</v>
      </c>
      <c r="S82" s="7">
        <v>8</v>
      </c>
      <c r="T82" s="9">
        <f t="shared" si="2"/>
        <v>-2</v>
      </c>
      <c r="U82" s="11" t="s">
        <v>312</v>
      </c>
    </row>
    <row r="83" spans="1:21" ht="28.8" x14ac:dyDescent="0.3">
      <c r="A83" s="5" t="s">
        <v>500</v>
      </c>
      <c r="B83" s="5" t="s">
        <v>581</v>
      </c>
      <c r="C83" s="5" t="s">
        <v>410</v>
      </c>
      <c r="D83" s="5" t="s">
        <v>25</v>
      </c>
      <c r="E83" s="5" t="s">
        <v>30</v>
      </c>
      <c r="F83" s="7">
        <v>0</v>
      </c>
      <c r="G83" s="7">
        <v>-10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5" t="s">
        <v>31</v>
      </c>
      <c r="R83" s="6" t="s">
        <v>219</v>
      </c>
      <c r="S83" s="7">
        <v>8</v>
      </c>
      <c r="T83" s="9">
        <f t="shared" si="2"/>
        <v>-2</v>
      </c>
      <c r="U83" s="11" t="s">
        <v>312</v>
      </c>
    </row>
    <row r="84" spans="1:21" ht="28.8" x14ac:dyDescent="0.3">
      <c r="A84" s="5" t="s">
        <v>501</v>
      </c>
      <c r="B84" s="5" t="s">
        <v>582</v>
      </c>
      <c r="C84" s="5" t="s">
        <v>411</v>
      </c>
      <c r="D84" s="5" t="s">
        <v>17</v>
      </c>
      <c r="E84" s="5" t="s">
        <v>195</v>
      </c>
      <c r="F84" s="7">
        <v>0</v>
      </c>
      <c r="G84" s="7">
        <v>-10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5" t="s">
        <v>196</v>
      </c>
      <c r="R84" s="8" t="s">
        <v>299</v>
      </c>
      <c r="S84" s="7">
        <v>8</v>
      </c>
      <c r="T84" s="9">
        <f t="shared" si="2"/>
        <v>-2</v>
      </c>
      <c r="U84" s="11" t="s">
        <v>312</v>
      </c>
    </row>
    <row r="85" spans="1:21" ht="28.8" x14ac:dyDescent="0.3">
      <c r="A85" s="5" t="s">
        <v>502</v>
      </c>
      <c r="B85" s="5" t="s">
        <v>583</v>
      </c>
      <c r="C85" s="5" t="s">
        <v>412</v>
      </c>
      <c r="D85" s="5" t="s">
        <v>37</v>
      </c>
      <c r="E85" s="5" t="s">
        <v>47</v>
      </c>
      <c r="F85" s="7">
        <v>0</v>
      </c>
      <c r="G85" s="7">
        <v>-10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5" t="s">
        <v>178</v>
      </c>
      <c r="R85" s="8" t="s">
        <v>288</v>
      </c>
      <c r="S85" s="7">
        <v>8</v>
      </c>
      <c r="T85" s="9">
        <f t="shared" si="2"/>
        <v>-2</v>
      </c>
      <c r="U85" s="11" t="s">
        <v>312</v>
      </c>
    </row>
    <row r="86" spans="1:21" ht="28.8" x14ac:dyDescent="0.3">
      <c r="A86" s="5" t="s">
        <v>451</v>
      </c>
      <c r="B86" s="5" t="s">
        <v>584</v>
      </c>
      <c r="C86" s="5" t="s">
        <v>413</v>
      </c>
      <c r="D86" s="5" t="s">
        <v>25</v>
      </c>
      <c r="E86" s="5" t="s">
        <v>32</v>
      </c>
      <c r="F86" s="7">
        <v>0</v>
      </c>
      <c r="G86" s="7">
        <v>-10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5" t="s">
        <v>33</v>
      </c>
      <c r="R86" s="6" t="s">
        <v>220</v>
      </c>
      <c r="S86" s="7">
        <v>8</v>
      </c>
      <c r="T86" s="9">
        <f t="shared" si="2"/>
        <v>-2</v>
      </c>
      <c r="U86" s="11" t="s">
        <v>312</v>
      </c>
    </row>
    <row r="87" spans="1:21" ht="28.8" x14ac:dyDescent="0.3">
      <c r="A87" s="5" t="s">
        <v>503</v>
      </c>
      <c r="B87" s="5" t="s">
        <v>585</v>
      </c>
      <c r="C87" s="5" t="s">
        <v>414</v>
      </c>
      <c r="D87" s="5" t="s">
        <v>25</v>
      </c>
      <c r="E87" s="5" t="s">
        <v>197</v>
      </c>
      <c r="F87" s="7">
        <v>0</v>
      </c>
      <c r="G87" s="7">
        <v>-10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5" t="s">
        <v>198</v>
      </c>
      <c r="R87" s="8" t="s">
        <v>300</v>
      </c>
      <c r="S87" s="7">
        <v>8</v>
      </c>
      <c r="T87" s="9">
        <f t="shared" si="2"/>
        <v>-2</v>
      </c>
      <c r="U87" s="11" t="s">
        <v>312</v>
      </c>
    </row>
    <row r="88" spans="1:21" ht="28.8" x14ac:dyDescent="0.3">
      <c r="A88" s="5" t="s">
        <v>504</v>
      </c>
      <c r="B88" s="5" t="s">
        <v>580</v>
      </c>
      <c r="C88" s="5" t="s">
        <v>415</v>
      </c>
      <c r="D88" s="5" t="s">
        <v>25</v>
      </c>
      <c r="E88" s="5" t="s">
        <v>133</v>
      </c>
      <c r="F88" s="7">
        <v>0</v>
      </c>
      <c r="G88" s="7">
        <v>-10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5" t="s">
        <v>134</v>
      </c>
      <c r="R88" s="8" t="s">
        <v>264</v>
      </c>
      <c r="S88" s="7">
        <v>8</v>
      </c>
      <c r="T88" s="9">
        <f t="shared" si="2"/>
        <v>-2</v>
      </c>
      <c r="U88" s="11" t="s">
        <v>312</v>
      </c>
    </row>
    <row r="89" spans="1:21" ht="28.8" x14ac:dyDescent="0.3">
      <c r="A89" s="5" t="s">
        <v>492</v>
      </c>
      <c r="B89" s="5" t="s">
        <v>586</v>
      </c>
      <c r="C89" s="5" t="s">
        <v>416</v>
      </c>
      <c r="D89" s="5" t="s">
        <v>37</v>
      </c>
      <c r="E89" s="5" t="s">
        <v>115</v>
      </c>
      <c r="F89" s="7">
        <v>0</v>
      </c>
      <c r="G89" s="7">
        <v>-10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5" t="s">
        <v>116</v>
      </c>
      <c r="R89" s="6" t="s">
        <v>254</v>
      </c>
      <c r="S89" s="7">
        <v>8</v>
      </c>
      <c r="T89" s="9">
        <f t="shared" si="2"/>
        <v>-2</v>
      </c>
      <c r="U89" s="11" t="s">
        <v>312</v>
      </c>
    </row>
    <row r="90" spans="1:21" ht="28.8" x14ac:dyDescent="0.3">
      <c r="A90" s="5" t="s">
        <v>505</v>
      </c>
      <c r="B90" s="5" t="s">
        <v>510</v>
      </c>
      <c r="C90" s="5" t="s">
        <v>417</v>
      </c>
      <c r="D90" s="5" t="s">
        <v>25</v>
      </c>
      <c r="E90" s="5" t="s">
        <v>184</v>
      </c>
      <c r="F90" s="7">
        <v>0</v>
      </c>
      <c r="G90" s="7">
        <v>-10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5" t="s">
        <v>185</v>
      </c>
      <c r="R90" s="8" t="s">
        <v>293</v>
      </c>
      <c r="S90" s="7">
        <v>8</v>
      </c>
      <c r="T90" s="9">
        <f t="shared" si="2"/>
        <v>-2</v>
      </c>
      <c r="U90" s="11" t="s">
        <v>312</v>
      </c>
    </row>
    <row r="91" spans="1:21" ht="28.8" x14ac:dyDescent="0.3">
      <c r="A91" s="5" t="s">
        <v>506</v>
      </c>
      <c r="B91" s="5" t="s">
        <v>539</v>
      </c>
      <c r="C91" s="5" t="s">
        <v>418</v>
      </c>
      <c r="D91" s="5" t="s">
        <v>17</v>
      </c>
      <c r="E91" s="5" t="s">
        <v>18</v>
      </c>
      <c r="F91" s="7">
        <v>0</v>
      </c>
      <c r="G91" s="7">
        <v>-10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5"/>
      <c r="R91" s="6" t="s">
        <v>213</v>
      </c>
      <c r="S91" s="7">
        <v>6</v>
      </c>
      <c r="T91" s="9">
        <f t="shared" si="2"/>
        <v>-4</v>
      </c>
      <c r="U91" s="11" t="s">
        <v>312</v>
      </c>
    </row>
    <row r="92" spans="1:21" ht="28.8" x14ac:dyDescent="0.3">
      <c r="A92" s="5" t="s">
        <v>507</v>
      </c>
      <c r="B92" s="5" t="s">
        <v>587</v>
      </c>
      <c r="C92" s="5" t="s">
        <v>419</v>
      </c>
      <c r="D92" s="5" t="s">
        <v>37</v>
      </c>
      <c r="E92" s="5" t="s">
        <v>46</v>
      </c>
      <c r="F92" s="7">
        <v>0</v>
      </c>
      <c r="G92" s="7">
        <v>-10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5" t="s">
        <v>48</v>
      </c>
      <c r="R92" s="6" t="s">
        <v>224</v>
      </c>
      <c r="S92" s="7">
        <v>6</v>
      </c>
      <c r="T92" s="9">
        <f t="shared" si="2"/>
        <v>-4</v>
      </c>
      <c r="U92" s="11" t="s">
        <v>312</v>
      </c>
    </row>
    <row r="93" spans="1:21" ht="28.8" x14ac:dyDescent="0.3">
      <c r="A93" s="5" t="s">
        <v>508</v>
      </c>
      <c r="B93" s="5" t="s">
        <v>588</v>
      </c>
      <c r="C93" s="5" t="s">
        <v>420</v>
      </c>
      <c r="D93" s="5" t="s">
        <v>37</v>
      </c>
      <c r="E93" s="5" t="s">
        <v>122</v>
      </c>
      <c r="F93" s="7">
        <v>0</v>
      </c>
      <c r="G93" s="7">
        <v>-10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5" t="s">
        <v>123</v>
      </c>
      <c r="R93" s="6" t="s">
        <v>258</v>
      </c>
      <c r="S93" s="7">
        <v>6</v>
      </c>
      <c r="T93" s="9">
        <f t="shared" si="2"/>
        <v>-4</v>
      </c>
      <c r="U93" s="11" t="s">
        <v>312</v>
      </c>
    </row>
    <row r="94" spans="1:21" ht="28.8" x14ac:dyDescent="0.3">
      <c r="A94" s="5" t="s">
        <v>462</v>
      </c>
      <c r="B94" s="5" t="s">
        <v>589</v>
      </c>
      <c r="C94" s="5" t="s">
        <v>421</v>
      </c>
      <c r="D94" s="5" t="s">
        <v>17</v>
      </c>
      <c r="E94" s="5" t="s">
        <v>67</v>
      </c>
      <c r="F94" s="7">
        <v>0</v>
      </c>
      <c r="G94" s="7">
        <v>-10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5" t="s">
        <v>68</v>
      </c>
      <c r="R94" s="6" t="s">
        <v>231</v>
      </c>
      <c r="S94" s="7">
        <v>6</v>
      </c>
      <c r="T94" s="9">
        <f t="shared" si="2"/>
        <v>-4</v>
      </c>
      <c r="U94" s="11" t="s">
        <v>312</v>
      </c>
    </row>
    <row r="95" spans="1:21" ht="28.8" x14ac:dyDescent="0.3">
      <c r="A95" s="5" t="s">
        <v>509</v>
      </c>
      <c r="B95" s="5" t="s">
        <v>590</v>
      </c>
      <c r="C95" s="5" t="s">
        <v>422</v>
      </c>
      <c r="D95" s="5" t="s">
        <v>19</v>
      </c>
      <c r="E95" s="5" t="s">
        <v>149</v>
      </c>
      <c r="F95" s="7">
        <v>0</v>
      </c>
      <c r="G95" s="7">
        <v>-10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5" t="s">
        <v>150</v>
      </c>
      <c r="R95" s="8" t="s">
        <v>240</v>
      </c>
      <c r="S95" s="7">
        <v>6</v>
      </c>
      <c r="T95" s="9">
        <f t="shared" si="2"/>
        <v>-4</v>
      </c>
      <c r="U95" s="11" t="s">
        <v>312</v>
      </c>
    </row>
    <row r="96" spans="1:21" ht="28.8" x14ac:dyDescent="0.3">
      <c r="A96" s="5" t="s">
        <v>494</v>
      </c>
      <c r="B96" s="5" t="s">
        <v>591</v>
      </c>
      <c r="C96" s="5" t="s">
        <v>423</v>
      </c>
      <c r="D96" s="5" t="s">
        <v>34</v>
      </c>
      <c r="E96" s="5" t="s">
        <v>165</v>
      </c>
      <c r="F96" s="7">
        <v>0</v>
      </c>
      <c r="G96" s="7">
        <v>-10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5" t="s">
        <v>166</v>
      </c>
      <c r="R96" s="8" t="s">
        <v>282</v>
      </c>
      <c r="S96" s="7">
        <v>6</v>
      </c>
      <c r="T96" s="9">
        <f t="shared" si="2"/>
        <v>-4</v>
      </c>
      <c r="U96" s="11" t="s">
        <v>312</v>
      </c>
    </row>
    <row r="97" spans="1:21" ht="28.8" x14ac:dyDescent="0.3">
      <c r="A97" s="5" t="s">
        <v>510</v>
      </c>
      <c r="B97" s="5" t="s">
        <v>592</v>
      </c>
      <c r="C97" s="5" t="s">
        <v>424</v>
      </c>
      <c r="D97" s="5" t="s">
        <v>37</v>
      </c>
      <c r="E97" s="5" t="s">
        <v>171</v>
      </c>
      <c r="F97" s="7">
        <v>0</v>
      </c>
      <c r="G97" s="7">
        <v>-10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5" t="s">
        <v>172</v>
      </c>
      <c r="R97" s="8" t="s">
        <v>248</v>
      </c>
      <c r="S97" s="7">
        <v>6</v>
      </c>
      <c r="T97" s="9">
        <f t="shared" si="2"/>
        <v>-4</v>
      </c>
      <c r="U97" s="11" t="s">
        <v>312</v>
      </c>
    </row>
    <row r="98" spans="1:21" ht="28.8" x14ac:dyDescent="0.3">
      <c r="A98" s="5" t="s">
        <v>503</v>
      </c>
      <c r="B98" s="5" t="s">
        <v>593</v>
      </c>
      <c r="C98" s="5" t="s">
        <v>425</v>
      </c>
      <c r="D98" s="5" t="s">
        <v>37</v>
      </c>
      <c r="E98" s="5" t="s">
        <v>106</v>
      </c>
      <c r="F98" s="7">
        <v>0</v>
      </c>
      <c r="G98" s="7">
        <v>-10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5" t="s">
        <v>107</v>
      </c>
      <c r="R98" s="6" t="s">
        <v>248</v>
      </c>
      <c r="S98" s="7">
        <v>6</v>
      </c>
      <c r="T98" s="9">
        <f t="shared" ref="T98:T113" si="3">SUM(F98,G98,H98,I98,J98,K98,L98,M98,N98,O98,P98,S98)</f>
        <v>-4</v>
      </c>
      <c r="U98" s="11" t="s">
        <v>312</v>
      </c>
    </row>
    <row r="99" spans="1:21" ht="28.8" x14ac:dyDescent="0.3">
      <c r="A99" s="5" t="s">
        <v>451</v>
      </c>
      <c r="B99" s="5" t="s">
        <v>594</v>
      </c>
      <c r="C99" s="5" t="s">
        <v>426</v>
      </c>
      <c r="D99" s="5" t="s">
        <v>25</v>
      </c>
      <c r="E99" s="5" t="s">
        <v>47</v>
      </c>
      <c r="F99" s="7">
        <v>0</v>
      </c>
      <c r="G99" s="7">
        <v>-10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5" t="s">
        <v>148</v>
      </c>
      <c r="R99" s="8" t="s">
        <v>301</v>
      </c>
      <c r="S99" s="7">
        <v>6</v>
      </c>
      <c r="T99" s="9">
        <f t="shared" si="3"/>
        <v>-4</v>
      </c>
      <c r="U99" s="11" t="s">
        <v>312</v>
      </c>
    </row>
    <row r="100" spans="1:21" ht="28.8" x14ac:dyDescent="0.3">
      <c r="A100" s="5" t="s">
        <v>511</v>
      </c>
      <c r="B100" s="5" t="s">
        <v>526</v>
      </c>
      <c r="C100" s="5" t="s">
        <v>403</v>
      </c>
      <c r="D100" s="5" t="s">
        <v>25</v>
      </c>
      <c r="E100" s="5" t="s">
        <v>67</v>
      </c>
      <c r="F100" s="7">
        <v>0</v>
      </c>
      <c r="G100" s="7">
        <v>-10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5" t="s">
        <v>126</v>
      </c>
      <c r="R100" s="6" t="s">
        <v>260</v>
      </c>
      <c r="S100" s="7">
        <v>6</v>
      </c>
      <c r="T100" s="9">
        <f t="shared" si="3"/>
        <v>-4</v>
      </c>
      <c r="U100" s="11" t="s">
        <v>312</v>
      </c>
    </row>
    <row r="101" spans="1:21" ht="28.8" x14ac:dyDescent="0.3">
      <c r="A101" s="5" t="s">
        <v>456</v>
      </c>
      <c r="B101" s="5" t="s">
        <v>580</v>
      </c>
      <c r="C101" s="5" t="s">
        <v>427</v>
      </c>
      <c r="D101" s="5" t="s">
        <v>25</v>
      </c>
      <c r="E101" s="5" t="s">
        <v>147</v>
      </c>
      <c r="F101" s="7">
        <v>0</v>
      </c>
      <c r="G101" s="7">
        <v>-20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5</v>
      </c>
      <c r="Q101" s="5" t="s">
        <v>148</v>
      </c>
      <c r="R101" s="8" t="s">
        <v>271</v>
      </c>
      <c r="S101" s="7">
        <v>8</v>
      </c>
      <c r="T101" s="9">
        <f t="shared" si="3"/>
        <v>-7</v>
      </c>
      <c r="U101" s="11" t="s">
        <v>312</v>
      </c>
    </row>
    <row r="102" spans="1:21" ht="28.8" x14ac:dyDescent="0.3">
      <c r="A102" s="5" t="s">
        <v>470</v>
      </c>
      <c r="B102" s="5" t="s">
        <v>595</v>
      </c>
      <c r="C102" s="5" t="s">
        <v>428</v>
      </c>
      <c r="D102" s="5" t="s">
        <v>37</v>
      </c>
      <c r="E102" s="5" t="s">
        <v>53</v>
      </c>
      <c r="F102" s="7">
        <v>0</v>
      </c>
      <c r="G102" s="7">
        <v>-20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5</v>
      </c>
      <c r="Q102" s="5" t="s">
        <v>54</v>
      </c>
      <c r="R102" s="6" t="s">
        <v>226</v>
      </c>
      <c r="S102" s="7">
        <v>6</v>
      </c>
      <c r="T102" s="9">
        <f t="shared" si="3"/>
        <v>-9</v>
      </c>
      <c r="U102" s="11" t="s">
        <v>312</v>
      </c>
    </row>
    <row r="103" spans="1:21" ht="28.8" x14ac:dyDescent="0.3">
      <c r="A103" s="5" t="s">
        <v>512</v>
      </c>
      <c r="B103" s="5" t="s">
        <v>540</v>
      </c>
      <c r="C103" s="5" t="s">
        <v>429</v>
      </c>
      <c r="D103" s="5" t="s">
        <v>19</v>
      </c>
      <c r="E103" s="5" t="s">
        <v>21</v>
      </c>
      <c r="F103" s="7">
        <v>0</v>
      </c>
      <c r="G103" s="7">
        <v>-20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5" t="s">
        <v>102</v>
      </c>
      <c r="R103" s="6" t="s">
        <v>245</v>
      </c>
      <c r="S103" s="7">
        <v>10</v>
      </c>
      <c r="T103" s="9">
        <f t="shared" si="3"/>
        <v>-10</v>
      </c>
      <c r="U103" s="11" t="s">
        <v>312</v>
      </c>
    </row>
    <row r="104" spans="1:21" ht="28.8" x14ac:dyDescent="0.3">
      <c r="A104" s="5" t="s">
        <v>495</v>
      </c>
      <c r="B104" s="5" t="s">
        <v>596</v>
      </c>
      <c r="C104" s="5" t="s">
        <v>430</v>
      </c>
      <c r="D104" s="5" t="s">
        <v>19</v>
      </c>
      <c r="E104" s="5" t="s">
        <v>21</v>
      </c>
      <c r="F104" s="7">
        <v>0</v>
      </c>
      <c r="G104" s="7">
        <v>-20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5" t="s">
        <v>177</v>
      </c>
      <c r="R104" s="8" t="s">
        <v>287</v>
      </c>
      <c r="S104" s="7">
        <v>10</v>
      </c>
      <c r="T104" s="9">
        <f t="shared" si="3"/>
        <v>-10</v>
      </c>
      <c r="U104" s="11" t="s">
        <v>312</v>
      </c>
    </row>
    <row r="105" spans="1:21" ht="28.8" x14ac:dyDescent="0.3">
      <c r="A105" s="5" t="s">
        <v>513</v>
      </c>
      <c r="B105" s="5" t="s">
        <v>597</v>
      </c>
      <c r="C105" s="5" t="s">
        <v>431</v>
      </c>
      <c r="D105" s="5" t="s">
        <v>19</v>
      </c>
      <c r="E105" s="5" t="s">
        <v>21</v>
      </c>
      <c r="F105" s="7">
        <v>0</v>
      </c>
      <c r="G105" s="7">
        <v>-20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5" t="s">
        <v>156</v>
      </c>
      <c r="R105" s="8" t="s">
        <v>275</v>
      </c>
      <c r="S105" s="7">
        <v>10</v>
      </c>
      <c r="T105" s="9">
        <f t="shared" si="3"/>
        <v>-10</v>
      </c>
      <c r="U105" s="11" t="s">
        <v>312</v>
      </c>
    </row>
    <row r="106" spans="1:21" x14ac:dyDescent="0.3">
      <c r="A106" s="5" t="s">
        <v>514</v>
      </c>
      <c r="B106" s="5" t="s">
        <v>598</v>
      </c>
      <c r="C106" s="5" t="s">
        <v>432</v>
      </c>
      <c r="D106" s="5" t="s">
        <v>25</v>
      </c>
      <c r="E106" s="5" t="s">
        <v>20</v>
      </c>
      <c r="F106" s="7">
        <v>0</v>
      </c>
      <c r="G106" s="7">
        <v>-10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5" t="s">
        <v>201</v>
      </c>
      <c r="R106" s="8"/>
      <c r="S106" s="7">
        <v>0</v>
      </c>
      <c r="T106" s="9">
        <f t="shared" si="3"/>
        <v>-10</v>
      </c>
      <c r="U106" s="11" t="s">
        <v>312</v>
      </c>
    </row>
    <row r="107" spans="1:21" x14ac:dyDescent="0.3">
      <c r="A107" s="5" t="s">
        <v>451</v>
      </c>
      <c r="B107" s="5" t="s">
        <v>599</v>
      </c>
      <c r="C107" s="5" t="s">
        <v>433</v>
      </c>
      <c r="D107" s="5" t="s">
        <v>37</v>
      </c>
      <c r="E107" s="5" t="s">
        <v>100</v>
      </c>
      <c r="F107" s="7">
        <v>0</v>
      </c>
      <c r="G107" s="7">
        <v>-10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5" t="s">
        <v>101</v>
      </c>
      <c r="R107" s="6"/>
      <c r="S107" s="7">
        <v>0</v>
      </c>
      <c r="T107" s="9">
        <f t="shared" si="3"/>
        <v>-10</v>
      </c>
      <c r="U107" s="11" t="s">
        <v>312</v>
      </c>
    </row>
    <row r="108" spans="1:21" ht="28.8" x14ac:dyDescent="0.3">
      <c r="A108" s="5" t="s">
        <v>453</v>
      </c>
      <c r="B108" s="5" t="s">
        <v>600</v>
      </c>
      <c r="C108" s="5" t="s">
        <v>434</v>
      </c>
      <c r="D108" s="5" t="s">
        <v>25</v>
      </c>
      <c r="E108" s="5" t="s">
        <v>58</v>
      </c>
      <c r="F108" s="7">
        <v>0</v>
      </c>
      <c r="G108" s="7">
        <v>-20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5" t="s">
        <v>80</v>
      </c>
      <c r="R108" s="6" t="s">
        <v>238</v>
      </c>
      <c r="S108" s="7">
        <v>8</v>
      </c>
      <c r="T108" s="9">
        <f t="shared" si="3"/>
        <v>-12</v>
      </c>
      <c r="U108" s="11" t="s">
        <v>312</v>
      </c>
    </row>
    <row r="109" spans="1:21" ht="28.8" x14ac:dyDescent="0.3">
      <c r="A109" s="5" t="s">
        <v>515</v>
      </c>
      <c r="B109" s="5" t="s">
        <v>513</v>
      </c>
      <c r="C109" s="5" t="s">
        <v>435</v>
      </c>
      <c r="D109" s="5" t="s">
        <v>37</v>
      </c>
      <c r="E109" s="5" t="s">
        <v>67</v>
      </c>
      <c r="F109" s="7">
        <v>0</v>
      </c>
      <c r="G109" s="7">
        <v>-10</v>
      </c>
      <c r="H109" s="7">
        <v>0</v>
      </c>
      <c r="I109" s="7">
        <v>0</v>
      </c>
      <c r="J109" s="7">
        <v>0</v>
      </c>
      <c r="K109" s="7">
        <v>0</v>
      </c>
      <c r="L109" s="7">
        <v>-10</v>
      </c>
      <c r="M109" s="7">
        <v>0</v>
      </c>
      <c r="N109" s="7">
        <v>0</v>
      </c>
      <c r="O109" s="7">
        <v>0</v>
      </c>
      <c r="P109" s="7">
        <v>0</v>
      </c>
      <c r="Q109" s="5" t="s">
        <v>131</v>
      </c>
      <c r="R109" s="8" t="s">
        <v>262</v>
      </c>
      <c r="S109" s="7">
        <v>6</v>
      </c>
      <c r="T109" s="9">
        <f t="shared" si="3"/>
        <v>-14</v>
      </c>
      <c r="U109" s="11" t="s">
        <v>312</v>
      </c>
    </row>
    <row r="110" spans="1:21" ht="28.8" x14ac:dyDescent="0.3">
      <c r="A110" s="5" t="s">
        <v>516</v>
      </c>
      <c r="B110" s="5" t="s">
        <v>473</v>
      </c>
      <c r="C110" s="5" t="s">
        <v>436</v>
      </c>
      <c r="D110" s="5" t="s">
        <v>34</v>
      </c>
      <c r="E110" s="5" t="s">
        <v>83</v>
      </c>
      <c r="F110" s="7">
        <v>0</v>
      </c>
      <c r="G110" s="7">
        <v>-30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5</v>
      </c>
      <c r="Q110" s="5" t="s">
        <v>84</v>
      </c>
      <c r="R110" s="6" t="s">
        <v>239</v>
      </c>
      <c r="S110" s="7">
        <v>8</v>
      </c>
      <c r="T110" s="9">
        <f t="shared" si="3"/>
        <v>-17</v>
      </c>
      <c r="U110" s="11" t="s">
        <v>312</v>
      </c>
    </row>
    <row r="111" spans="1:21" ht="28.8" x14ac:dyDescent="0.3">
      <c r="A111" s="5" t="s">
        <v>517</v>
      </c>
      <c r="B111" s="5" t="s">
        <v>544</v>
      </c>
      <c r="C111" s="5" t="s">
        <v>437</v>
      </c>
      <c r="D111" s="5" t="s">
        <v>34</v>
      </c>
      <c r="E111" s="5" t="s">
        <v>161</v>
      </c>
      <c r="F111" s="7">
        <v>0</v>
      </c>
      <c r="G111" s="7">
        <v>-30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5" t="s">
        <v>162</v>
      </c>
      <c r="R111" s="8" t="s">
        <v>279</v>
      </c>
      <c r="S111" s="7">
        <v>10</v>
      </c>
      <c r="T111" s="9">
        <f t="shared" si="3"/>
        <v>-20</v>
      </c>
      <c r="U111" s="11" t="s">
        <v>312</v>
      </c>
    </row>
    <row r="112" spans="1:21" ht="28.8" x14ac:dyDescent="0.3">
      <c r="A112" s="5" t="s">
        <v>518</v>
      </c>
      <c r="B112" s="5" t="s">
        <v>601</v>
      </c>
      <c r="C112" s="5" t="s">
        <v>438</v>
      </c>
      <c r="D112" s="5" t="s">
        <v>19</v>
      </c>
      <c r="E112" s="5" t="s">
        <v>20</v>
      </c>
      <c r="F112" s="7">
        <v>0</v>
      </c>
      <c r="G112" s="7">
        <v>-30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5" t="s">
        <v>22</v>
      </c>
      <c r="R112" s="6" t="s">
        <v>214</v>
      </c>
      <c r="S112" s="7">
        <v>10</v>
      </c>
      <c r="T112" s="9">
        <f t="shared" si="3"/>
        <v>-20</v>
      </c>
      <c r="U112" s="11" t="s">
        <v>312</v>
      </c>
    </row>
    <row r="113" spans="1:21" ht="28.8" x14ac:dyDescent="0.3">
      <c r="A113" s="5" t="s">
        <v>448</v>
      </c>
      <c r="B113" s="5" t="s">
        <v>549</v>
      </c>
      <c r="C113" s="5" t="s">
        <v>439</v>
      </c>
      <c r="D113" s="5" t="s">
        <v>34</v>
      </c>
      <c r="E113" s="5" t="s">
        <v>96</v>
      </c>
      <c r="F113" s="7">
        <v>0</v>
      </c>
      <c r="G113" s="7">
        <v>-30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5" t="s">
        <v>98</v>
      </c>
      <c r="R113" s="6" t="s">
        <v>243</v>
      </c>
      <c r="S113" s="7">
        <v>6</v>
      </c>
      <c r="T113" s="9">
        <f t="shared" si="3"/>
        <v>-24</v>
      </c>
      <c r="U113" s="11" t="s">
        <v>312</v>
      </c>
    </row>
  </sheetData>
  <sheetProtection algorithmName="SHA-512" hashValue="fqTm5v7Th+vWbTxtBMad+gW/hmawhrar43v93I6YH2D7IafXCoKgtZBdBF+r5UesEtsSqdktRTcDp0GBOglG9g==" saltValue="D8Rz5mDr/JZE3xOy4lDYz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T113">
    <sortCondition descending="1" ref="T2:T113"/>
  </sortState>
  <phoneticPr fontId="3" type="noConversion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43</vt:i4>
      </vt:variant>
    </vt:vector>
  </HeadingPairs>
  <TitlesOfParts>
    <vt:vector size="44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Soru25</vt:lpstr>
      <vt:lpstr>Soru26</vt:lpstr>
      <vt:lpstr>Soru27</vt:lpstr>
      <vt:lpstr>Soru28</vt:lpstr>
      <vt:lpstr>Soru29</vt:lpstr>
      <vt:lpstr>Soru3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2026-06-05T19:00:52Z</dcterms:modified>
  <cp:category/>
</cp:coreProperties>
</file>