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Sheet1!$P$1:$P$335</definedName>
    <definedName name="BaslaSatir">Sheet1!$B$2</definedName>
    <definedName name="BaslaSatir2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2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4" i="1"/>
  <c r="C5" i="1"/>
  <c r="C3" i="1"/>
  <c r="C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2" i="1"/>
</calcChain>
</file>

<file path=xl/sharedStrings.xml><?xml version="1.0" encoding="utf-8"?>
<sst xmlns="http://schemas.openxmlformats.org/spreadsheetml/2006/main" count="3531" uniqueCount="1113">
  <si>
    <t>Ad Soyad</t>
  </si>
  <si>
    <t>TCKN</t>
  </si>
  <si>
    <t>Eğitim Türü</t>
  </si>
  <si>
    <t>Birim</t>
  </si>
  <si>
    <t>Fakülte</t>
  </si>
  <si>
    <t>Sonuç</t>
  </si>
  <si>
    <t>Sınıf</t>
  </si>
  <si>
    <t>Not Ortalaması</t>
  </si>
  <si>
    <t>Oğrenci No</t>
  </si>
  <si>
    <t>Bılal Muhammad Abbası</t>
  </si>
  <si>
    <t>Lisans</t>
  </si>
  <si>
    <t>240707115</t>
  </si>
  <si>
    <t>1. SINIF</t>
  </si>
  <si>
    <t>Bilgisayar Mühendisliği Pr.</t>
  </si>
  <si>
    <t>Mühendislik Fakültesi</t>
  </si>
  <si>
    <t>3.90</t>
  </si>
  <si>
    <t>Berke Salih Yetimoğlu</t>
  </si>
  <si>
    <t>240709042</t>
  </si>
  <si>
    <t>Bilgisayar Mühendisliği Pr. (İngilizce)</t>
  </si>
  <si>
    <t>3.94</t>
  </si>
  <si>
    <t>Abdulvahap Erin</t>
  </si>
  <si>
    <t>Doktora</t>
  </si>
  <si>
    <t>25030806002</t>
  </si>
  <si>
    <t>DERS AŞAMASI</t>
  </si>
  <si>
    <t>İngilizce Eğitimi (Dr)</t>
  </si>
  <si>
    <t>Eğitim Bilimleri Enstitüsü</t>
  </si>
  <si>
    <t>3.75</t>
  </si>
  <si>
    <t>İclal Tokurcal</t>
  </si>
  <si>
    <t>250221055</t>
  </si>
  <si>
    <t>2. SINIF</t>
  </si>
  <si>
    <t>Psikoloji Pr.</t>
  </si>
  <si>
    <t>Edebiyat Fakültesi</t>
  </si>
  <si>
    <t>3.81</t>
  </si>
  <si>
    <t>Eren Selman Aydın</t>
  </si>
  <si>
    <t>242801049</t>
  </si>
  <si>
    <t>Gastronomi Ve Mutfak Sanatları Pr.</t>
  </si>
  <si>
    <t>Turizm Fakültesi</t>
  </si>
  <si>
    <t>3.71</t>
  </si>
  <si>
    <t>Berat Kutlu</t>
  </si>
  <si>
    <t>233203048</t>
  </si>
  <si>
    <t>Hemşirelik Pr. (İngilizce)</t>
  </si>
  <si>
    <t>Hemşirelik Fakültesi</t>
  </si>
  <si>
    <t>3.22</t>
  </si>
  <si>
    <t>Zahide Taşkın</t>
  </si>
  <si>
    <t>230220080</t>
  </si>
  <si>
    <t>İngiliz Dili Ve Edebiyatı Pr. (İngilizce)</t>
  </si>
  <si>
    <t>3.70</t>
  </si>
  <si>
    <t>Şevval Gürsoy</t>
  </si>
  <si>
    <t>230220102</t>
  </si>
  <si>
    <t>3. SINIF</t>
  </si>
  <si>
    <t>3.57</t>
  </si>
  <si>
    <t>Hasan Topçu</t>
  </si>
  <si>
    <t>252803057</t>
  </si>
  <si>
    <t>Turizm Rehberliği Pr.</t>
  </si>
  <si>
    <t>3.82</t>
  </si>
  <si>
    <t>Ilyar Nazarkhanı</t>
  </si>
  <si>
    <t>241700152</t>
  </si>
  <si>
    <t>Veteriner Pr.</t>
  </si>
  <si>
    <t>Veteriner Fakültesi</t>
  </si>
  <si>
    <t>Nehir Zülal Ketecioğlu</t>
  </si>
  <si>
    <t>250601005</t>
  </si>
  <si>
    <t>İngilizce Öğretmenliği Pr.</t>
  </si>
  <si>
    <t>Kazım Karabekir Eğitim Fakültesi</t>
  </si>
  <si>
    <t>3.80</t>
  </si>
  <si>
    <t>Beyza Ceylan</t>
  </si>
  <si>
    <t>240220090</t>
  </si>
  <si>
    <t>3.68</t>
  </si>
  <si>
    <t>Muhammet Talha Topatan</t>
  </si>
  <si>
    <t>250707016</t>
  </si>
  <si>
    <t>3.56</t>
  </si>
  <si>
    <t>Umuthan Aksu</t>
  </si>
  <si>
    <t>230220098</t>
  </si>
  <si>
    <t>3.66</t>
  </si>
  <si>
    <t>Efe Birlikdoğan</t>
  </si>
  <si>
    <t>243231234</t>
  </si>
  <si>
    <t>Hemşirelik Pr.</t>
  </si>
  <si>
    <t>3.64</t>
  </si>
  <si>
    <t>Melek Cevenli</t>
  </si>
  <si>
    <t>250601008</t>
  </si>
  <si>
    <t>3.32</t>
  </si>
  <si>
    <t>Dilanur Makbule Demirel</t>
  </si>
  <si>
    <t>240220035</t>
  </si>
  <si>
    <t>3.53</t>
  </si>
  <si>
    <t>Veysel Özdemir</t>
  </si>
  <si>
    <t>223203029</t>
  </si>
  <si>
    <t>3.74</t>
  </si>
  <si>
    <t>İbrahim Arslan</t>
  </si>
  <si>
    <t>240707008</t>
  </si>
  <si>
    <t>3.78</t>
  </si>
  <si>
    <t>Esma Pehlivan</t>
  </si>
  <si>
    <t>230602073</t>
  </si>
  <si>
    <t>Almanca Öğretmenliği Pr.</t>
  </si>
  <si>
    <t>3.77</t>
  </si>
  <si>
    <t>Nurcan Yıldızdal</t>
  </si>
  <si>
    <t>230220046</t>
  </si>
  <si>
    <t>3.48</t>
  </si>
  <si>
    <t>Ayşen Ergün</t>
  </si>
  <si>
    <t>Yüksek Lisans</t>
  </si>
  <si>
    <t>24014301009</t>
  </si>
  <si>
    <t>Alman Dili Ve Edebiyatı (Yl) (Tezli)</t>
  </si>
  <si>
    <t>Sosyal Bilimler Enstitüsü</t>
  </si>
  <si>
    <t>3.79</t>
  </si>
  <si>
    <t>Furkan Yıldırımçakar</t>
  </si>
  <si>
    <t>230601101</t>
  </si>
  <si>
    <t>3.28</t>
  </si>
  <si>
    <t>Hayrunnisa Işık</t>
  </si>
  <si>
    <t>240220033</t>
  </si>
  <si>
    <t>3.33</t>
  </si>
  <si>
    <t>Emir Efe Evmez</t>
  </si>
  <si>
    <t>250710065</t>
  </si>
  <si>
    <t>Yazılım Mühendisliği Pr.</t>
  </si>
  <si>
    <t>3.97</t>
  </si>
  <si>
    <t>Yedek</t>
  </si>
  <si>
    <t>Atabey Türker</t>
  </si>
  <si>
    <t>240602053</t>
  </si>
  <si>
    <t>3.62</t>
  </si>
  <si>
    <t>Begüm Su Eraydın</t>
  </si>
  <si>
    <t>230709057</t>
  </si>
  <si>
    <t>3.47</t>
  </si>
  <si>
    <t>Sedanur Kor</t>
  </si>
  <si>
    <t>250601057</t>
  </si>
  <si>
    <t>3.40</t>
  </si>
  <si>
    <t>Zeynep Ocaktan</t>
  </si>
  <si>
    <t>223203024</t>
  </si>
  <si>
    <t>Nihan İspirli</t>
  </si>
  <si>
    <t>24014303032</t>
  </si>
  <si>
    <t>İngiliz Dili Ve Edebiyatı (Yl) (Tezli)</t>
  </si>
  <si>
    <t>3.29</t>
  </si>
  <si>
    <t>Melek Taşbulak</t>
  </si>
  <si>
    <t>240220005</t>
  </si>
  <si>
    <t>3.17</t>
  </si>
  <si>
    <t>Gözde Çil</t>
  </si>
  <si>
    <t>230706071</t>
  </si>
  <si>
    <t>Endüstri Mühendisliği Pr.</t>
  </si>
  <si>
    <t>Ayşe Gögen</t>
  </si>
  <si>
    <t>240220063</t>
  </si>
  <si>
    <t>3.41</t>
  </si>
  <si>
    <t>İlknur Çiçek İlcihan</t>
  </si>
  <si>
    <t>240709013</t>
  </si>
  <si>
    <t>3.19</t>
  </si>
  <si>
    <t>Bilge Keskin</t>
  </si>
  <si>
    <t>243302020</t>
  </si>
  <si>
    <t>Bilişim Sistemleri Ve Teknolojileri Pr.</t>
  </si>
  <si>
    <t>Uygulamalı Bilimler Fakültesi</t>
  </si>
  <si>
    <t>3.51</t>
  </si>
  <si>
    <t>Ömer Semerci</t>
  </si>
  <si>
    <t>250709081</t>
  </si>
  <si>
    <t>3.38</t>
  </si>
  <si>
    <t>Ali Yavilioğlu</t>
  </si>
  <si>
    <t>24012902010</t>
  </si>
  <si>
    <t>Genel Sosyoloji Ve Metodoloji (Yl) (Tezli)</t>
  </si>
  <si>
    <t>3.43</t>
  </si>
  <si>
    <t>Işılsimay Gülüş</t>
  </si>
  <si>
    <t>240601025</t>
  </si>
  <si>
    <t>3.16</t>
  </si>
  <si>
    <t>Firdevs Kaya</t>
  </si>
  <si>
    <t>240601011</t>
  </si>
  <si>
    <t>3.15</t>
  </si>
  <si>
    <t>Reyyan Güllüce</t>
  </si>
  <si>
    <t>250601006</t>
  </si>
  <si>
    <t>3.50</t>
  </si>
  <si>
    <t>Muhammed Mert Ersoy</t>
  </si>
  <si>
    <t>250505028</t>
  </si>
  <si>
    <t>Moleküler Biyoloji Ve Genetik Pr.</t>
  </si>
  <si>
    <t>Fen Fakültesi</t>
  </si>
  <si>
    <t>3.73</t>
  </si>
  <si>
    <t>İrem Altuntaş</t>
  </si>
  <si>
    <t>230710037</t>
  </si>
  <si>
    <t>3.23</t>
  </si>
  <si>
    <t>Kaan Atasever</t>
  </si>
  <si>
    <t>250709012</t>
  </si>
  <si>
    <t>3.06</t>
  </si>
  <si>
    <t>Ünal Erdemir</t>
  </si>
  <si>
    <t>230601097</t>
  </si>
  <si>
    <t>3.59</t>
  </si>
  <si>
    <t>Semih Beyaztaş</t>
  </si>
  <si>
    <t>233302056</t>
  </si>
  <si>
    <t>3.42</t>
  </si>
  <si>
    <t>İrem Çağla Karagözlü</t>
  </si>
  <si>
    <t>230706070</t>
  </si>
  <si>
    <t>3.20</t>
  </si>
  <si>
    <t>Melike Sena Özdemir</t>
  </si>
  <si>
    <t>240602016</t>
  </si>
  <si>
    <t>Meryem Ildız</t>
  </si>
  <si>
    <t>240801014</t>
  </si>
  <si>
    <t>Tıp Pr. (İngilizce)</t>
  </si>
  <si>
    <t>Tıp Fakültesi</t>
  </si>
  <si>
    <t>90.00</t>
  </si>
  <si>
    <t>Abdullah Taha Öncel</t>
  </si>
  <si>
    <t>240601029</t>
  </si>
  <si>
    <t>2.96</t>
  </si>
  <si>
    <t>Caner Özdemir</t>
  </si>
  <si>
    <t>230219020</t>
  </si>
  <si>
    <t>Rus Dili Ve Edebiyatı Pr.</t>
  </si>
  <si>
    <t>3.55</t>
  </si>
  <si>
    <t>Muhammet Sarı</t>
  </si>
  <si>
    <t>223203047</t>
  </si>
  <si>
    <t>Gökçe Sağlam</t>
  </si>
  <si>
    <t>240220065</t>
  </si>
  <si>
    <t>Mehmet Eren Hattatoğlu</t>
  </si>
  <si>
    <t>230269035</t>
  </si>
  <si>
    <t>İngiliz Dili Ve Edebiyatı Pr. (İngilizce) (İö)</t>
  </si>
  <si>
    <t>3.27</t>
  </si>
  <si>
    <t>Enis Aydın</t>
  </si>
  <si>
    <t>252403050</t>
  </si>
  <si>
    <t>Mimarlık Pr.</t>
  </si>
  <si>
    <t>Mimarlık Ve Tasarım Fakültesi</t>
  </si>
  <si>
    <t>Buğra Yolaçar</t>
  </si>
  <si>
    <t>230707065</t>
  </si>
  <si>
    <t>Ahsen Hamide Kayadelen</t>
  </si>
  <si>
    <t>240220079</t>
  </si>
  <si>
    <t>3.37</t>
  </si>
  <si>
    <t>233203058</t>
  </si>
  <si>
    <t>3.58</t>
  </si>
  <si>
    <t>Yusuf Lokman Türk</t>
  </si>
  <si>
    <t>231400149</t>
  </si>
  <si>
    <t>Eczacılık Pr.</t>
  </si>
  <si>
    <t>Eczacılık Fakültesi</t>
  </si>
  <si>
    <t>3.31</t>
  </si>
  <si>
    <t>Sıla Fadime Ergün</t>
  </si>
  <si>
    <t>240207028</t>
  </si>
  <si>
    <t>Alman Dili Ve Edebiyatı Pr.</t>
  </si>
  <si>
    <t>Halil Emre Kodal</t>
  </si>
  <si>
    <t xml:space="preserve">225001072 </t>
  </si>
  <si>
    <t>İngilizce Mütercim Ve Tercümanlık Pr.</t>
  </si>
  <si>
    <t>Yabancı Diller Yüksekokulu</t>
  </si>
  <si>
    <t>3.14</t>
  </si>
  <si>
    <t>Feyza Ünal</t>
  </si>
  <si>
    <t>240220027</t>
  </si>
  <si>
    <t>3.02</t>
  </si>
  <si>
    <t>Abdulali Muhammed</t>
  </si>
  <si>
    <t>220709112</t>
  </si>
  <si>
    <t>Sümeyye Ağırman</t>
  </si>
  <si>
    <t>250221003</t>
  </si>
  <si>
    <t>3.60</t>
  </si>
  <si>
    <t>Yaren Güngör</t>
  </si>
  <si>
    <t>231400094</t>
  </si>
  <si>
    <t>Nermin Arslan</t>
  </si>
  <si>
    <t>20014304018</t>
  </si>
  <si>
    <t>TEZ AŞAMASI</t>
  </si>
  <si>
    <t>İngiliz Dili Ve Edebiyatı (Dr)</t>
  </si>
  <si>
    <t>Sıla Dilbaz</t>
  </si>
  <si>
    <t>252202088</t>
  </si>
  <si>
    <t>Ebelik Pr.</t>
  </si>
  <si>
    <t>Sağlık Bilimleri Fakültesi</t>
  </si>
  <si>
    <t>Muhammed Semih Derviş</t>
  </si>
  <si>
    <t>250707025</t>
  </si>
  <si>
    <t>Namık Çopuroğlu</t>
  </si>
  <si>
    <t>240220037</t>
  </si>
  <si>
    <t>Eren Altunok</t>
  </si>
  <si>
    <t>220220062</t>
  </si>
  <si>
    <t>3.03</t>
  </si>
  <si>
    <t>Selin Aksöyek</t>
  </si>
  <si>
    <t>220269026</t>
  </si>
  <si>
    <t>3.11</t>
  </si>
  <si>
    <t>Muhammed Renas Kılıç</t>
  </si>
  <si>
    <t>251400071</t>
  </si>
  <si>
    <t>Volkan Alperen Akgün</t>
  </si>
  <si>
    <t>242000152</t>
  </si>
  <si>
    <t>Hukuk Pr.</t>
  </si>
  <si>
    <t>Hukuk Fakültesi</t>
  </si>
  <si>
    <t>2.89</t>
  </si>
  <si>
    <t>Mustafa Emir Yalçın</t>
  </si>
  <si>
    <t>250707011</t>
  </si>
  <si>
    <t>3.69</t>
  </si>
  <si>
    <t>Kardelen Doğan</t>
  </si>
  <si>
    <t>242803101</t>
  </si>
  <si>
    <t>Sümeyye Aydemir</t>
  </si>
  <si>
    <t>230709040</t>
  </si>
  <si>
    <t>3.04</t>
  </si>
  <si>
    <t>Yağız Seyhan</t>
  </si>
  <si>
    <t>240707046</t>
  </si>
  <si>
    <t>Cansu Ustaömer</t>
  </si>
  <si>
    <t>231400111</t>
  </si>
  <si>
    <t>İsmet Ömür Konur</t>
  </si>
  <si>
    <t>240307038</t>
  </si>
  <si>
    <t>Yönetim Bilişim Sistemleri Pr.</t>
  </si>
  <si>
    <t>İktisadi Ve İdari Bilimler Fakültesi</t>
  </si>
  <si>
    <t>Şevin Narçin</t>
  </si>
  <si>
    <t>230601044</t>
  </si>
  <si>
    <t>Talha Başbuğ</t>
  </si>
  <si>
    <t>252803029</t>
  </si>
  <si>
    <t>Zeynep Saba Yakışan</t>
  </si>
  <si>
    <t>241400011</t>
  </si>
  <si>
    <t>2.91</t>
  </si>
  <si>
    <t>Aysima Akkuş</t>
  </si>
  <si>
    <t>25020602004</t>
  </si>
  <si>
    <t>Çocuk Sağlığı Ve Hastalıkları Hemşireliği (Yl) (Tezli)</t>
  </si>
  <si>
    <t>Sağlık Bilimleri Enstitüsü</t>
  </si>
  <si>
    <t>3.07</t>
  </si>
  <si>
    <t>Esmagül Türkmen</t>
  </si>
  <si>
    <t>240220049</t>
  </si>
  <si>
    <t>2.95</t>
  </si>
  <si>
    <t>Sema Nur Akbaş</t>
  </si>
  <si>
    <t>252803056</t>
  </si>
  <si>
    <t>Kaan Kılıç</t>
  </si>
  <si>
    <t>240709076</t>
  </si>
  <si>
    <t>Elanur Ece</t>
  </si>
  <si>
    <t>25014303003</t>
  </si>
  <si>
    <t>3.63</t>
  </si>
  <si>
    <t>Berke Acar</t>
  </si>
  <si>
    <t>250307047</t>
  </si>
  <si>
    <t>Nafıssa Nassyrova</t>
  </si>
  <si>
    <t>231311014</t>
  </si>
  <si>
    <t>Tekstil Ve Moda Tasarımı Pr.</t>
  </si>
  <si>
    <t>Güzel Sanatlar Fakültesi</t>
  </si>
  <si>
    <t>3.09</t>
  </si>
  <si>
    <t>Damla Gög</t>
  </si>
  <si>
    <t>25014301010</t>
  </si>
  <si>
    <t>4.00</t>
  </si>
  <si>
    <t>Ayberk Sonal</t>
  </si>
  <si>
    <t>230269054</t>
  </si>
  <si>
    <t>2.98</t>
  </si>
  <si>
    <t>Yusuf İslam İnan</t>
  </si>
  <si>
    <t>240707016</t>
  </si>
  <si>
    <t>Sıla Kilinç</t>
  </si>
  <si>
    <t>220220042</t>
  </si>
  <si>
    <t>Berfin Çelik</t>
  </si>
  <si>
    <t>230709058</t>
  </si>
  <si>
    <t>Bünyamin Duruş</t>
  </si>
  <si>
    <t>250220163</t>
  </si>
  <si>
    <t>Nihal Daş</t>
  </si>
  <si>
    <t>20014304017</t>
  </si>
  <si>
    <t>3.54</t>
  </si>
  <si>
    <t>Elif Sudenur Uysal</t>
  </si>
  <si>
    <t>240220031</t>
  </si>
  <si>
    <t>Betül Ekinci</t>
  </si>
  <si>
    <t>25025702001</t>
  </si>
  <si>
    <t>Ebelik (Dr)</t>
  </si>
  <si>
    <t>Eylül Kuru</t>
  </si>
  <si>
    <t>230220060</t>
  </si>
  <si>
    <t>2.77</t>
  </si>
  <si>
    <t>Nadıne Mohsen Ragab Elmougy</t>
  </si>
  <si>
    <t>230302170</t>
  </si>
  <si>
    <t>İktisat Pr.</t>
  </si>
  <si>
    <t>Büşra Aslan</t>
  </si>
  <si>
    <t>240223009</t>
  </si>
  <si>
    <t>2.87</t>
  </si>
  <si>
    <t>Saliha Dinçhellaç</t>
  </si>
  <si>
    <t>220220035</t>
  </si>
  <si>
    <t>Muzaffer Kadir Belen</t>
  </si>
  <si>
    <t>250709062</t>
  </si>
  <si>
    <t>2.97</t>
  </si>
  <si>
    <t>Buket Ebrar Tarhan</t>
  </si>
  <si>
    <t>240220007</t>
  </si>
  <si>
    <t>2.70</t>
  </si>
  <si>
    <t>Gözde Nur Keleş</t>
  </si>
  <si>
    <t>250220165</t>
  </si>
  <si>
    <t>Nazgül Aydın</t>
  </si>
  <si>
    <t>24012501010</t>
  </si>
  <si>
    <t>Radyo Tv Ve Sinema (Yl) (Tezli)</t>
  </si>
  <si>
    <t>Alper Yalnız</t>
  </si>
  <si>
    <t>230709039</t>
  </si>
  <si>
    <t>Yiğit Barış Ak</t>
  </si>
  <si>
    <t>250220091</t>
  </si>
  <si>
    <t>Emre Aslan</t>
  </si>
  <si>
    <t>250306091</t>
  </si>
  <si>
    <t>Uluslararası İlişkiler Pr.</t>
  </si>
  <si>
    <t>3.72</t>
  </si>
  <si>
    <t>Kazım Nawaz Abbası</t>
  </si>
  <si>
    <t>240710102</t>
  </si>
  <si>
    <t>Ahmed Tarık Çınar</t>
  </si>
  <si>
    <t>250706087</t>
  </si>
  <si>
    <t>Sümeyya Köse</t>
  </si>
  <si>
    <t>25012401059</t>
  </si>
  <si>
    <t>Özel Hukuk (Yl) (Tezli)</t>
  </si>
  <si>
    <t>2.80</t>
  </si>
  <si>
    <t>Mınhaj Shahrık Rakıb</t>
  </si>
  <si>
    <t>240702063</t>
  </si>
  <si>
    <t>İnşaat Mühendisliği Pr.</t>
  </si>
  <si>
    <t>Sıla Zirek</t>
  </si>
  <si>
    <t>230601081</t>
  </si>
  <si>
    <t>3.12</t>
  </si>
  <si>
    <t>Fadı A. A. Ayyad</t>
  </si>
  <si>
    <t>240710105</t>
  </si>
  <si>
    <t>2.90</t>
  </si>
  <si>
    <t>Neval Ceren Öz</t>
  </si>
  <si>
    <t>223203014</t>
  </si>
  <si>
    <t>Fatmanur Çalıkıran</t>
  </si>
  <si>
    <t>221400038</t>
  </si>
  <si>
    <t>4. SINIF</t>
  </si>
  <si>
    <t>3.30</t>
  </si>
  <si>
    <t>Emre Tekin</t>
  </si>
  <si>
    <t>240601037</t>
  </si>
  <si>
    <t>2.83</t>
  </si>
  <si>
    <t>Gökay Gök</t>
  </si>
  <si>
    <t>240308038</t>
  </si>
  <si>
    <t>Uluslararası Ticaret Ve Lojistik Pr.</t>
  </si>
  <si>
    <t>Mehmet Furkan Ertuğrul</t>
  </si>
  <si>
    <t>25011901035</t>
  </si>
  <si>
    <t>Kamu Hukuku (Yl) (Tezli)</t>
  </si>
  <si>
    <t>2.99</t>
  </si>
  <si>
    <t>Deniz Atay</t>
  </si>
  <si>
    <t>240220012</t>
  </si>
  <si>
    <t>2.72</t>
  </si>
  <si>
    <t>Berkay Şavlı</t>
  </si>
  <si>
    <t>240601027</t>
  </si>
  <si>
    <t>2.88</t>
  </si>
  <si>
    <t>Berivan Doğan</t>
  </si>
  <si>
    <t>220269064</t>
  </si>
  <si>
    <t>Saeed Awadh Saeed Ba Moamen</t>
  </si>
  <si>
    <t>240701038</t>
  </si>
  <si>
    <t>Kimya Mühendisliği Pr.</t>
  </si>
  <si>
    <t>Kübra Türkben</t>
  </si>
  <si>
    <t>24025702004</t>
  </si>
  <si>
    <t>DOKTORA YETERLİLİK</t>
  </si>
  <si>
    <t>Ilgın Sedengül Yılmaz</t>
  </si>
  <si>
    <t>220709081</t>
  </si>
  <si>
    <t>2.74</t>
  </si>
  <si>
    <t>Sultan Yener</t>
  </si>
  <si>
    <t>240601050</t>
  </si>
  <si>
    <t>Sinemnur Gülen</t>
  </si>
  <si>
    <t>230213015</t>
  </si>
  <si>
    <t>Arkeoloji Pr.</t>
  </si>
  <si>
    <t>Yılmazefe Terzibaşi</t>
  </si>
  <si>
    <t>252803066</t>
  </si>
  <si>
    <t>2.82</t>
  </si>
  <si>
    <t>Nergis Belgin Acar</t>
  </si>
  <si>
    <t>240306051</t>
  </si>
  <si>
    <t>3.35</t>
  </si>
  <si>
    <t>Molham Al Zalek</t>
  </si>
  <si>
    <t>240703001</t>
  </si>
  <si>
    <t>Çevre Mühendisliği Pr.</t>
  </si>
  <si>
    <t>2.86</t>
  </si>
  <si>
    <t>Elif Söker</t>
  </si>
  <si>
    <t>242202095</t>
  </si>
  <si>
    <t>3.39</t>
  </si>
  <si>
    <t>Esra Ceyhan Yiğit</t>
  </si>
  <si>
    <t>250601062</t>
  </si>
  <si>
    <t>Nursima Üstün</t>
  </si>
  <si>
    <t>240601016</t>
  </si>
  <si>
    <t>Buse Tatlı</t>
  </si>
  <si>
    <t>231400108</t>
  </si>
  <si>
    <t>Tayyip Bera Gedikli</t>
  </si>
  <si>
    <t>230220028</t>
  </si>
  <si>
    <t>3.10</t>
  </si>
  <si>
    <t>Igor Khrıstıanko</t>
  </si>
  <si>
    <t>253302064</t>
  </si>
  <si>
    <t>İbrahim Şahin</t>
  </si>
  <si>
    <t>250707047</t>
  </si>
  <si>
    <t>Mehmet Hakan Bozkurt</t>
  </si>
  <si>
    <t>240709017</t>
  </si>
  <si>
    <t>2.55</t>
  </si>
  <si>
    <t>Ayşenur Yıldırım</t>
  </si>
  <si>
    <t>233203061</t>
  </si>
  <si>
    <t>Ekin Naz Polat</t>
  </si>
  <si>
    <t>252803035</t>
  </si>
  <si>
    <t>Baturalp Çolak</t>
  </si>
  <si>
    <t>252803004</t>
  </si>
  <si>
    <t>Huriye Nur Akarsu</t>
  </si>
  <si>
    <t>240709012</t>
  </si>
  <si>
    <t>Buğra Topal</t>
  </si>
  <si>
    <t>252801013</t>
  </si>
  <si>
    <t>Emre Akbuğa</t>
  </si>
  <si>
    <t>242000052</t>
  </si>
  <si>
    <t>Yousef M. A. Almujaber</t>
  </si>
  <si>
    <t>240707120</t>
  </si>
  <si>
    <t>Melek Işık</t>
  </si>
  <si>
    <t>250220085</t>
  </si>
  <si>
    <t>2.67</t>
  </si>
  <si>
    <t>Chrıstopher Hasım</t>
  </si>
  <si>
    <t>24011809040</t>
  </si>
  <si>
    <t>Yönetim Ve Organizasyon (Yl) (Tezli)</t>
  </si>
  <si>
    <t>3.25</t>
  </si>
  <si>
    <t>Binnur Gültekin</t>
  </si>
  <si>
    <t>25022202016</t>
  </si>
  <si>
    <t>Hemşirelikte Yönetim (Yl) (Tezli)</t>
  </si>
  <si>
    <t>Sümeyye Kılınçaslan</t>
  </si>
  <si>
    <t>230220084</t>
  </si>
  <si>
    <t>3.13</t>
  </si>
  <si>
    <t>Hümeyra Baday</t>
  </si>
  <si>
    <t>230220040</t>
  </si>
  <si>
    <t>Onur Koca</t>
  </si>
  <si>
    <t>241400106</t>
  </si>
  <si>
    <t>Rumeysa Nur Sağay</t>
  </si>
  <si>
    <t>242000173</t>
  </si>
  <si>
    <t>Neslihan Tektaş</t>
  </si>
  <si>
    <t>230601067</t>
  </si>
  <si>
    <t>Aleyna Zerey</t>
  </si>
  <si>
    <t>240220066</t>
  </si>
  <si>
    <t>2.63</t>
  </si>
  <si>
    <t>İclal Baklacı</t>
  </si>
  <si>
    <t>240220094</t>
  </si>
  <si>
    <t>3.00</t>
  </si>
  <si>
    <t>Yahya M Y Eıd</t>
  </si>
  <si>
    <t>240709105</t>
  </si>
  <si>
    <t>Erdem Yılmaz</t>
  </si>
  <si>
    <t>230601032</t>
  </si>
  <si>
    <t>2.66</t>
  </si>
  <si>
    <t>Hatice Bingöl</t>
  </si>
  <si>
    <t>240221038</t>
  </si>
  <si>
    <t>Emine İrem Karaca</t>
  </si>
  <si>
    <t>230757012</t>
  </si>
  <si>
    <t>Bilgisayar Mühendisliği Pr. (İö)</t>
  </si>
  <si>
    <t>2.65</t>
  </si>
  <si>
    <t>Beyda Çakmak</t>
  </si>
  <si>
    <t>230220052</t>
  </si>
  <si>
    <t>2.64</t>
  </si>
  <si>
    <t>Ümmügülsüm Ünay</t>
  </si>
  <si>
    <t>230602047</t>
  </si>
  <si>
    <t>Senanur Yağlıkara</t>
  </si>
  <si>
    <t>230269025</t>
  </si>
  <si>
    <t>2.84</t>
  </si>
  <si>
    <t>Ezgi Kazan</t>
  </si>
  <si>
    <t>233203024</t>
  </si>
  <si>
    <t>Baver Demirbaş</t>
  </si>
  <si>
    <t>241400105</t>
  </si>
  <si>
    <t>5. SINIF</t>
  </si>
  <si>
    <t>Sera Bakmaz</t>
  </si>
  <si>
    <t>240503006</t>
  </si>
  <si>
    <t>Kimya Pr.</t>
  </si>
  <si>
    <t>2.56</t>
  </si>
  <si>
    <t>Şeyma Sandıkçıoğlu</t>
  </si>
  <si>
    <t>240307029</t>
  </si>
  <si>
    <t>Tooba Noor</t>
  </si>
  <si>
    <t>23041102020</t>
  </si>
  <si>
    <t>Gıda Mühendisliği (Yl) (Tezli)</t>
  </si>
  <si>
    <t>Fen Bilimleri Enstitüsü</t>
  </si>
  <si>
    <t>Cansel Teker</t>
  </si>
  <si>
    <t>230220053</t>
  </si>
  <si>
    <t>2.61</t>
  </si>
  <si>
    <t>Yasemin Bingöl</t>
  </si>
  <si>
    <t>230601037</t>
  </si>
  <si>
    <t>3.01</t>
  </si>
  <si>
    <t>Mevsim Önal</t>
  </si>
  <si>
    <t>230221066</t>
  </si>
  <si>
    <t>3.24</t>
  </si>
  <si>
    <t>Asude Çomak</t>
  </si>
  <si>
    <t>233203044</t>
  </si>
  <si>
    <t>3.61</t>
  </si>
  <si>
    <t>Mustafa Kadir Eser</t>
  </si>
  <si>
    <t>230505029</t>
  </si>
  <si>
    <t>2.75</t>
  </si>
  <si>
    <t>Nurgül Kılıç</t>
  </si>
  <si>
    <t>233203033</t>
  </si>
  <si>
    <t>Şeyma Buse Eroğul</t>
  </si>
  <si>
    <t>230602070</t>
  </si>
  <si>
    <t>Ayşe Uzunca</t>
  </si>
  <si>
    <t>242202048</t>
  </si>
  <si>
    <t>Ebru Kovan</t>
  </si>
  <si>
    <t>230220071</t>
  </si>
  <si>
    <t>2.71</t>
  </si>
  <si>
    <t>Elifnaz Çarıkcıoğlu</t>
  </si>
  <si>
    <t>250707063</t>
  </si>
  <si>
    <t>2.44</t>
  </si>
  <si>
    <t>Mert Karslı</t>
  </si>
  <si>
    <t>240220004</t>
  </si>
  <si>
    <t>Helin Kızıltaş</t>
  </si>
  <si>
    <t>210419004</t>
  </si>
  <si>
    <t>2.53</t>
  </si>
  <si>
    <t>Hanzade Büşranur Kaya</t>
  </si>
  <si>
    <t>240213019</t>
  </si>
  <si>
    <t>Ahmet Ömür Özkurt</t>
  </si>
  <si>
    <t>240505075</t>
  </si>
  <si>
    <t>Mehmet Berkay Öztürk</t>
  </si>
  <si>
    <t>210220036</t>
  </si>
  <si>
    <t>2.47</t>
  </si>
  <si>
    <t>Caner Toz</t>
  </si>
  <si>
    <t>240707021</t>
  </si>
  <si>
    <t>Duygu Durgun</t>
  </si>
  <si>
    <t>231400085</t>
  </si>
  <si>
    <t>Feiza Sıla Kol</t>
  </si>
  <si>
    <t>230269055</t>
  </si>
  <si>
    <t>Görkem Aydın</t>
  </si>
  <si>
    <t>240602017</t>
  </si>
  <si>
    <t>Ahmet Efe Arat</t>
  </si>
  <si>
    <t>230601065</t>
  </si>
  <si>
    <t>Yiğithan Dilber</t>
  </si>
  <si>
    <t>220801024</t>
  </si>
  <si>
    <t>65.00</t>
  </si>
  <si>
    <t>Eyüp Ensar Gündüz</t>
  </si>
  <si>
    <t>230269053</t>
  </si>
  <si>
    <t>Süleyman Efe Demir</t>
  </si>
  <si>
    <t>240705012</t>
  </si>
  <si>
    <t>Elektrik-Elektronik Mühendisliği Pr.</t>
  </si>
  <si>
    <t>Melisa Rayyan Ardahanlı</t>
  </si>
  <si>
    <t>230220041</t>
  </si>
  <si>
    <t>Fatma Koç</t>
  </si>
  <si>
    <t>25014303030</t>
  </si>
  <si>
    <t>Lala Karımova</t>
  </si>
  <si>
    <t>220800235</t>
  </si>
  <si>
    <t>Tıp Pr.</t>
  </si>
  <si>
    <t>67.67</t>
  </si>
  <si>
    <t>Fahrican Aydın</t>
  </si>
  <si>
    <t>240307069</t>
  </si>
  <si>
    <t>Dilara Duman</t>
  </si>
  <si>
    <t>223203013</t>
  </si>
  <si>
    <t>Yusuf Kağan Yıldırım</t>
  </si>
  <si>
    <t>230757049</t>
  </si>
  <si>
    <t>Sedanur Yılmaz</t>
  </si>
  <si>
    <t>240220015</t>
  </si>
  <si>
    <t>Ahmet Süha Kılıç</t>
  </si>
  <si>
    <t>220307126</t>
  </si>
  <si>
    <t>Nurgül Özkan</t>
  </si>
  <si>
    <t>212403047</t>
  </si>
  <si>
    <t>2.48</t>
  </si>
  <si>
    <t>Berke Topbaş</t>
  </si>
  <si>
    <t>230709082</t>
  </si>
  <si>
    <t>Süveyda Ezgi Şan</t>
  </si>
  <si>
    <t>230709033</t>
  </si>
  <si>
    <t>Ebrar Bilen</t>
  </si>
  <si>
    <t>240626024</t>
  </si>
  <si>
    <t>Özel Eğitim Öğretmenliği Pr.</t>
  </si>
  <si>
    <t>Rıdwane Bıyao</t>
  </si>
  <si>
    <t>230710086</t>
  </si>
  <si>
    <t>Sümeyra Başar</t>
  </si>
  <si>
    <t>230613014</t>
  </si>
  <si>
    <t>Resim-İş Öğretmenliği Pr.</t>
  </si>
  <si>
    <t>Sümeyye Orhan</t>
  </si>
  <si>
    <t>220269016</t>
  </si>
  <si>
    <t>Abdulkarım Alkahwajı</t>
  </si>
  <si>
    <t>240301102</t>
  </si>
  <si>
    <t>İşletme Pr.</t>
  </si>
  <si>
    <t>Berat Koşararslan</t>
  </si>
  <si>
    <t>240307024</t>
  </si>
  <si>
    <t>Zehra Nur Aksakal</t>
  </si>
  <si>
    <t>250601012</t>
  </si>
  <si>
    <t>Yağmur Hatice Kapancı</t>
  </si>
  <si>
    <t>240308029</t>
  </si>
  <si>
    <t>Nursima Erdoğan</t>
  </si>
  <si>
    <t>230801051</t>
  </si>
  <si>
    <t>84.50</t>
  </si>
  <si>
    <t>Sıla Almina Özdemir</t>
  </si>
  <si>
    <t>250503019</t>
  </si>
  <si>
    <t>2.25</t>
  </si>
  <si>
    <t>Asma Hossaını</t>
  </si>
  <si>
    <t>220611173</t>
  </si>
  <si>
    <t>Rehberlik Ve Psikolojik Danışmanlık Pr.</t>
  </si>
  <si>
    <t>Ebrar Demir</t>
  </si>
  <si>
    <t>233203036</t>
  </si>
  <si>
    <t>Handan Karslı</t>
  </si>
  <si>
    <t>250307031</t>
  </si>
  <si>
    <t>2.92</t>
  </si>
  <si>
    <t>Emine Bardakçı</t>
  </si>
  <si>
    <t>252803061</t>
  </si>
  <si>
    <t>Hatice Azra Gür</t>
  </si>
  <si>
    <t>240220072</t>
  </si>
  <si>
    <t>Miray Işık</t>
  </si>
  <si>
    <t>250301027</t>
  </si>
  <si>
    <t>Cengizhan Göçer</t>
  </si>
  <si>
    <t>230709074</t>
  </si>
  <si>
    <t>Muhammad Hafızh Fırmansyah</t>
  </si>
  <si>
    <t>230221120</t>
  </si>
  <si>
    <t>2.35</t>
  </si>
  <si>
    <t>Yusuf Buğra Gülle</t>
  </si>
  <si>
    <t>230704088</t>
  </si>
  <si>
    <t>Makine Mühendisliği Pr.</t>
  </si>
  <si>
    <t>İrem Baysal</t>
  </si>
  <si>
    <t>242803089</t>
  </si>
  <si>
    <t>Mehmet Akif Bölükbaş</t>
  </si>
  <si>
    <t>243302002</t>
  </si>
  <si>
    <t>Zeynep Yılmaz</t>
  </si>
  <si>
    <t>230220026</t>
  </si>
  <si>
    <t>Nılay Abdollahzadehılkhchı</t>
  </si>
  <si>
    <t>231400197</t>
  </si>
  <si>
    <t>2.59</t>
  </si>
  <si>
    <t>Nisanur Duman</t>
  </si>
  <si>
    <t>230220056</t>
  </si>
  <si>
    <t>2.21</t>
  </si>
  <si>
    <t>Rahaf Almousaalsaleh</t>
  </si>
  <si>
    <t>253302017</t>
  </si>
  <si>
    <t>2.69</t>
  </si>
  <si>
    <t>Reyhan Akın</t>
  </si>
  <si>
    <t>240613002</t>
  </si>
  <si>
    <t>Liva Azra Sadak</t>
  </si>
  <si>
    <t>233203052</t>
  </si>
  <si>
    <t>Melike Bayrakcı</t>
  </si>
  <si>
    <t xml:space="preserve">242803029
</t>
  </si>
  <si>
    <t>Hasret Diker</t>
  </si>
  <si>
    <t>233203054</t>
  </si>
  <si>
    <t>Nazlıhan Yumrukaya</t>
  </si>
  <si>
    <t>250601064</t>
  </si>
  <si>
    <t>Esma Dumlu</t>
  </si>
  <si>
    <t>233201091</t>
  </si>
  <si>
    <t>Elif Engül</t>
  </si>
  <si>
    <t>240706017</t>
  </si>
  <si>
    <t>3.45</t>
  </si>
  <si>
    <t>Muhammet Atalay</t>
  </si>
  <si>
    <t>240710046</t>
  </si>
  <si>
    <t>Ravza Nur Kopuz</t>
  </si>
  <si>
    <t>231400104</t>
  </si>
  <si>
    <t>Zehra Erikçioğlu</t>
  </si>
  <si>
    <t>223203025</t>
  </si>
  <si>
    <t>Sedanur Temel</t>
  </si>
  <si>
    <t>233203027</t>
  </si>
  <si>
    <t>Sıla Aldemir</t>
  </si>
  <si>
    <t>230220063</t>
  </si>
  <si>
    <t>2.26</t>
  </si>
  <si>
    <t>Tülin İlgün</t>
  </si>
  <si>
    <t>240601026</t>
  </si>
  <si>
    <t>2.60</t>
  </si>
  <si>
    <t>Berkay Dalgıç</t>
  </si>
  <si>
    <t>250709095</t>
  </si>
  <si>
    <t>Furkan İlman</t>
  </si>
  <si>
    <t>250707087</t>
  </si>
  <si>
    <t>2.73</t>
  </si>
  <si>
    <t>Mustafa Erdem Albayrak</t>
  </si>
  <si>
    <t>210801054</t>
  </si>
  <si>
    <t>Feyzanur Ercoşkun</t>
  </si>
  <si>
    <t>24042406022</t>
  </si>
  <si>
    <t>Tarım Ekonomisi (Yl) (Tezli)</t>
  </si>
  <si>
    <t>Leyla Yaşar</t>
  </si>
  <si>
    <t>250221018</t>
  </si>
  <si>
    <t>Taha Berk Avcı</t>
  </si>
  <si>
    <t>220306185</t>
  </si>
  <si>
    <t>Gülnur Barik</t>
  </si>
  <si>
    <t>23040305002</t>
  </si>
  <si>
    <t>Bitki Koruma (Dr)</t>
  </si>
  <si>
    <t>Seher Dağ</t>
  </si>
  <si>
    <t>233203022</t>
  </si>
  <si>
    <t>Arda Ünal</t>
  </si>
  <si>
    <t>240307009</t>
  </si>
  <si>
    <t>Merve Kallaç</t>
  </si>
  <si>
    <t>220220052</t>
  </si>
  <si>
    <t>Hayrunisa Saniye Atılgan</t>
  </si>
  <si>
    <t>220505060</t>
  </si>
  <si>
    <t>2.49</t>
  </si>
  <si>
    <t>Fawaz Hejazı</t>
  </si>
  <si>
    <t>240301103</t>
  </si>
  <si>
    <t>Selenay Ustabaş</t>
  </si>
  <si>
    <t>220269022</t>
  </si>
  <si>
    <t>2.42</t>
  </si>
  <si>
    <t>Efe Ünal</t>
  </si>
  <si>
    <t>242803108</t>
  </si>
  <si>
    <t>Umut Kılınç</t>
  </si>
  <si>
    <t>240709034</t>
  </si>
  <si>
    <t>Nursena Eraydın</t>
  </si>
  <si>
    <t>240611002</t>
  </si>
  <si>
    <t>Melisa Alkan</t>
  </si>
  <si>
    <t>240611040</t>
  </si>
  <si>
    <t>Ahmet Bilgin</t>
  </si>
  <si>
    <t>230709086</t>
  </si>
  <si>
    <t>2.81</t>
  </si>
  <si>
    <t>Yousef A. M. Jouda</t>
  </si>
  <si>
    <t>240709103</t>
  </si>
  <si>
    <t>Elif Yucal</t>
  </si>
  <si>
    <t>230269077</t>
  </si>
  <si>
    <t>2.22</t>
  </si>
  <si>
    <t>Muhammed Başbuğ</t>
  </si>
  <si>
    <t>252803021</t>
  </si>
  <si>
    <t>Ghaıth Alhafez</t>
  </si>
  <si>
    <t>250710027</t>
  </si>
  <si>
    <t>Burcu Erdem</t>
  </si>
  <si>
    <t>24020502038</t>
  </si>
  <si>
    <t>Cerrahi Hastalıklar Hemşireliği (Yl) (Tezli)</t>
  </si>
  <si>
    <t>2.78</t>
  </si>
  <si>
    <t>Melih Can Altınışık</t>
  </si>
  <si>
    <t>25040104017</t>
  </si>
  <si>
    <t>Bahçe Bitkileri (Yl) (Tezli)</t>
  </si>
  <si>
    <t>İrem Peksayılır</t>
  </si>
  <si>
    <t>242803063</t>
  </si>
  <si>
    <t>Elif Hira Turan</t>
  </si>
  <si>
    <t>251700086</t>
  </si>
  <si>
    <t>2.38</t>
  </si>
  <si>
    <t>Devrim Batuhan Ayar</t>
  </si>
  <si>
    <t>242803033</t>
  </si>
  <si>
    <t>Deniz Arda Atma</t>
  </si>
  <si>
    <t>240304046</t>
  </si>
  <si>
    <t>Ekonometri Pr.</t>
  </si>
  <si>
    <t>Fatmanur Sarıtabak</t>
  </si>
  <si>
    <t>230220062</t>
  </si>
  <si>
    <t>2.46</t>
  </si>
  <si>
    <t>Berfin Nur Bayar</t>
  </si>
  <si>
    <t>240306027</t>
  </si>
  <si>
    <t>2.40</t>
  </si>
  <si>
    <t>Enes Şahna</t>
  </si>
  <si>
    <t>230757053</t>
  </si>
  <si>
    <t>2.50</t>
  </si>
  <si>
    <t>Güllü Ermiş</t>
  </si>
  <si>
    <t>21014304007</t>
  </si>
  <si>
    <t>3.46</t>
  </si>
  <si>
    <t>Ahmet Doğukan Kabaağıl</t>
  </si>
  <si>
    <t>233203046</t>
  </si>
  <si>
    <t>2.79</t>
  </si>
  <si>
    <t>Zeynep Özer</t>
  </si>
  <si>
    <t>230220074</t>
  </si>
  <si>
    <t>Emine Sude Akyüz</t>
  </si>
  <si>
    <t>230707012</t>
  </si>
  <si>
    <t>Zehra Özlem Yıldız</t>
  </si>
  <si>
    <t>250307088</t>
  </si>
  <si>
    <t>Beste Nur Kan</t>
  </si>
  <si>
    <t>233203026</t>
  </si>
  <si>
    <t>Edanur Darıcı</t>
  </si>
  <si>
    <t>240220095</t>
  </si>
  <si>
    <t>Emine Temel</t>
  </si>
  <si>
    <t>230602045</t>
  </si>
  <si>
    <t>Abdulrahman Hbous</t>
  </si>
  <si>
    <t>220757097</t>
  </si>
  <si>
    <t>2.32</t>
  </si>
  <si>
    <t>Merve Dursun</t>
  </si>
  <si>
    <t>230606061</t>
  </si>
  <si>
    <t>Matematik Öğretmenliği Pr.</t>
  </si>
  <si>
    <t>Hiranur Baskan</t>
  </si>
  <si>
    <t>242803034</t>
  </si>
  <si>
    <t>2.62</t>
  </si>
  <si>
    <t>İlayda Parlak</t>
  </si>
  <si>
    <t>242202042</t>
  </si>
  <si>
    <t>Eylül Gökhan</t>
  </si>
  <si>
    <t>230301088</t>
  </si>
  <si>
    <t>Kaan Yıldırım</t>
  </si>
  <si>
    <t>240707092</t>
  </si>
  <si>
    <t>Eylül Çaçan</t>
  </si>
  <si>
    <t>250907016</t>
  </si>
  <si>
    <t>Bitki Koruma Pr.</t>
  </si>
  <si>
    <t>Ziraat Fakültesi</t>
  </si>
  <si>
    <t>Hilal Karasu</t>
  </si>
  <si>
    <t>230220032</t>
  </si>
  <si>
    <t>2.29</t>
  </si>
  <si>
    <t>Sude Naz Akay</t>
  </si>
  <si>
    <t>250707084</t>
  </si>
  <si>
    <t>Rumeysa Körük</t>
  </si>
  <si>
    <t>233203059</t>
  </si>
  <si>
    <t>Ömer Faruk Öztürk</t>
  </si>
  <si>
    <t>240505049</t>
  </si>
  <si>
    <t>2.57</t>
  </si>
  <si>
    <t>Doğukan Baran</t>
  </si>
  <si>
    <t>232802052</t>
  </si>
  <si>
    <t>Turizm İşletmeciliği Pr.</t>
  </si>
  <si>
    <t>2.76</t>
  </si>
  <si>
    <t>Bedirhan Yağmur</t>
  </si>
  <si>
    <t>240308051</t>
  </si>
  <si>
    <t>Nisanur Yalçın</t>
  </si>
  <si>
    <t>230907034</t>
  </si>
  <si>
    <t>Moaaz Ashraf Abdelhamıd Mohamed</t>
  </si>
  <si>
    <t>231700155</t>
  </si>
  <si>
    <t>2.45</t>
  </si>
  <si>
    <t>Elif Naz Demir</t>
  </si>
  <si>
    <t>240710063</t>
  </si>
  <si>
    <t>Johann Daryl Bama</t>
  </si>
  <si>
    <t>240217077</t>
  </si>
  <si>
    <t>Bilgi Ve Belge Yönetimi Pr.</t>
  </si>
  <si>
    <t>Volkan Çelik</t>
  </si>
  <si>
    <t>242802068</t>
  </si>
  <si>
    <t>Zhanel Akhmetkalıyeva</t>
  </si>
  <si>
    <t>240601053</t>
  </si>
  <si>
    <t>Noureldın Mahmoud Abdalkhalık Mahmoud Khalıfa</t>
  </si>
  <si>
    <t>200704164</t>
  </si>
  <si>
    <t>2.28</t>
  </si>
  <si>
    <t>Hacer Bulut</t>
  </si>
  <si>
    <t>240706043</t>
  </si>
  <si>
    <t>Fazlı Alp Doğan</t>
  </si>
  <si>
    <t>210602030</t>
  </si>
  <si>
    <t>2.27</t>
  </si>
  <si>
    <t>Hazal Akçay</t>
  </si>
  <si>
    <t>220602066</t>
  </si>
  <si>
    <t>2.20</t>
  </si>
  <si>
    <t>Fereshteh Babaeı Kalam</t>
  </si>
  <si>
    <t xml:space="preserve"> 25041101001</t>
  </si>
  <si>
    <t>Gıda Mühendisliği (Dr)</t>
  </si>
  <si>
    <t>Ret</t>
  </si>
  <si>
    <t>Saitcan Akagündüz</t>
  </si>
  <si>
    <t>230505022</t>
  </si>
  <si>
    <t>Hasret Tutar</t>
  </si>
  <si>
    <t>240223018</t>
  </si>
  <si>
    <t>Ahmet İstanbullu</t>
  </si>
  <si>
    <t>22013801011</t>
  </si>
  <si>
    <t>Temel İletişim Bilimleri (Dr)</t>
  </si>
  <si>
    <t>Sinem Gülen</t>
  </si>
  <si>
    <t>231303062</t>
  </si>
  <si>
    <t>Resim Pr.</t>
  </si>
  <si>
    <t>3.44</t>
  </si>
  <si>
    <t>Ali Demirel</t>
  </si>
  <si>
    <t>242803069</t>
  </si>
  <si>
    <t>Abdulkadir Koç</t>
  </si>
  <si>
    <t>250919006</t>
  </si>
  <si>
    <t>Tarımsal Biyoteknoloji Pr.</t>
  </si>
  <si>
    <t>Ruqaıah Badr Saleh Alzouba</t>
  </si>
  <si>
    <t>220307113</t>
  </si>
  <si>
    <t>Ozan Ceylan</t>
  </si>
  <si>
    <t>235001079</t>
  </si>
  <si>
    <t>Meryem Yıldırım</t>
  </si>
  <si>
    <t>241501006</t>
  </si>
  <si>
    <t>Radyo, Televizyon Ve Sinema Pr.</t>
  </si>
  <si>
    <t>İletişim Fakültesi</t>
  </si>
  <si>
    <t>3.21</t>
  </si>
  <si>
    <t>İremnur İşçi</t>
  </si>
  <si>
    <t>241501054</t>
  </si>
  <si>
    <t>Emre Uslu</t>
  </si>
  <si>
    <t>232803070</t>
  </si>
  <si>
    <t>Muhammet Sadık Çetinkaya</t>
  </si>
  <si>
    <t>231311321</t>
  </si>
  <si>
    <t>Moustafa Abdelhakım Ghaleb Abdelsalam</t>
  </si>
  <si>
    <t>220704214</t>
  </si>
  <si>
    <t>Sayed Bılal Ahmad Sedıqı</t>
  </si>
  <si>
    <t>240710103</t>
  </si>
  <si>
    <t>Özgenur Türkan</t>
  </si>
  <si>
    <t>240709069</t>
  </si>
  <si>
    <t>Gülistan Sena Koçak</t>
  </si>
  <si>
    <t>242403051</t>
  </si>
  <si>
    <t>Şerife Memişoğlu</t>
  </si>
  <si>
    <t>231501033</t>
  </si>
  <si>
    <t>2.94</t>
  </si>
  <si>
    <t>Azranur Zengin</t>
  </si>
  <si>
    <t>220709051</t>
  </si>
  <si>
    <t>Elifnur Özvarış</t>
  </si>
  <si>
    <t>230302051</t>
  </si>
  <si>
    <t>Kutay Çenber</t>
  </si>
  <si>
    <t>230920058</t>
  </si>
  <si>
    <t>Tarım Makineleri Ve Teknolojileri Mühendisliği Pr.</t>
  </si>
  <si>
    <t>Ula Alahmadalhummade</t>
  </si>
  <si>
    <t>24021303001</t>
  </si>
  <si>
    <t>Farmasötik Kimya (Dr)</t>
  </si>
  <si>
    <t>Betül Aydın</t>
  </si>
  <si>
    <t>231311030</t>
  </si>
  <si>
    <t>2.52</t>
  </si>
  <si>
    <t>Uğur Berşan Peker</t>
  </si>
  <si>
    <t>223203052</t>
  </si>
  <si>
    <t>2.51</t>
  </si>
  <si>
    <t>Onur Özdemir</t>
  </si>
  <si>
    <t>240505035</t>
  </si>
  <si>
    <t>2.41</t>
  </si>
  <si>
    <t>Şamil Sayedali</t>
  </si>
  <si>
    <t>23044501003</t>
  </si>
  <si>
    <t>Yazılım Mühendisliği (Yl) (Tezli)</t>
  </si>
  <si>
    <t>Emre Uzun</t>
  </si>
  <si>
    <t>220800169</t>
  </si>
  <si>
    <t>81.67</t>
  </si>
  <si>
    <t>Kevser Çeliker</t>
  </si>
  <si>
    <t>181303034</t>
  </si>
  <si>
    <t>3.18</t>
  </si>
  <si>
    <t>Sudenur Cengiz</t>
  </si>
  <si>
    <t>240620060</t>
  </si>
  <si>
    <t>İlköğretim Matematik Öğretmenliği Pr.</t>
  </si>
  <si>
    <t>Mehmet Enis Unay</t>
  </si>
  <si>
    <t>240220074</t>
  </si>
  <si>
    <t>Hüsnüşah Toprakçı</t>
  </si>
  <si>
    <t>230220057</t>
  </si>
  <si>
    <t>Büşra Arıkoğlu</t>
  </si>
  <si>
    <t>230918022</t>
  </si>
  <si>
    <t>Toprak Bilimi Ve Bitki Besleme Pr.</t>
  </si>
  <si>
    <t>Nurseli Minci</t>
  </si>
  <si>
    <t>230220088</t>
  </si>
  <si>
    <t>Yerleştirildiği Kurum</t>
  </si>
  <si>
    <t xml:space="preserve">UNIWERSYTET KAZIMIERZA WIELKIEGO </t>
  </si>
  <si>
    <t>UNIVERSIDAD DE ALMERIA</t>
  </si>
  <si>
    <t>EOTVOS LORAND TUDOMANYEGYETEM</t>
  </si>
  <si>
    <t>UNIVERSITA DEGLI STUDI DELLA TUSCIA</t>
  </si>
  <si>
    <t xml:space="preserve">LATVIJAS UNIVERSITATE </t>
  </si>
  <si>
    <t>FRIEDRICH-SCHILLER-UNIVERSITAT JENA</t>
  </si>
  <si>
    <t xml:space="preserve">UNIVERSIDADE DE LISBOA </t>
  </si>
  <si>
    <t>UNIVERSIDADE DO PORTO</t>
  </si>
  <si>
    <t xml:space="preserve">ZACHODNIOPOMORSKI UNIWERSYTET TECHNOLOGICZNY W SZCZECINIE </t>
  </si>
  <si>
    <t xml:space="preserve">NATIONAL UNIVERSITY OF SCIENCE AND TECHNOLOGY POLITEHNICA BUCHAREST </t>
  </si>
  <si>
    <t>UNIVERSITATEA DE VEST DIN TIMISOARA</t>
  </si>
  <si>
    <t xml:space="preserve">UNIWERSYTET RZESZOWSKI </t>
  </si>
  <si>
    <t xml:space="preserve">AKADEMIA WYCHOWANIA FIZYCZNEGO JOZEFA PILSUDSKIEGO W WARSZAWIE </t>
  </si>
  <si>
    <t>SLASKI UNIWERSYTET MEDYCZNY W KATOWICACH</t>
  </si>
  <si>
    <t>UNIWERSYTET SZCZECINSKI</t>
  </si>
  <si>
    <t xml:space="preserve">AKADEMIA HANDLOWA NAUK STOSOWANYCH W RADOMIU </t>
  </si>
  <si>
    <t>University of Wroclaw</t>
  </si>
  <si>
    <t>AKADEMIA HANDLOWA NAUK STOSOWANYCH W RADOMIU</t>
  </si>
  <si>
    <t>UNIVERSIDAD DE CASTILLA - LA MANCHA</t>
  </si>
  <si>
    <t xml:space="preserve">UNIVERSITAET HAMBURG </t>
  </si>
  <si>
    <t xml:space="preserve">UNIVERSITA DEGLI STUDI DI SASSARI </t>
  </si>
  <si>
    <t xml:space="preserve">AKADEMIA GORNICZO-HUTNICZA IM. STANISLAWA STASZICA W KRAKOWIE </t>
  </si>
  <si>
    <t xml:space="preserve">UNIVERSITA DEGLI STUDI DI ROMA LA SAPIENZA </t>
  </si>
  <si>
    <t>POLITECHNIKA LUBELSKA</t>
  </si>
  <si>
    <t xml:space="preserve">UNIVERSIDADE NOVA DE LISBOA </t>
  </si>
  <si>
    <t>UNIWERSYTET RZESZOWSKI</t>
  </si>
  <si>
    <t xml:space="preserve">UNIVERSITA DEGLI STUDI DI FOGGIA </t>
  </si>
  <si>
    <t xml:space="preserve">UNIVERSITATEA TRANSILVANIA DIN BRASOV </t>
  </si>
  <si>
    <t>AKADEMIA WYCHOWANIA FIZYCZNEGO JOZEFA PILSUDSKIEGO W WARSZAWIE</t>
  </si>
  <si>
    <t>UNIVERSITATEA DE STIINTE AGRICOLE SI MEDICINA VETERINARA CLUJ NAPOCA</t>
  </si>
  <si>
    <t>UNIVERSITA DEGLI STUDI DI TORINO</t>
  </si>
  <si>
    <t>UNIVERSITATEA DIN ORADEA</t>
  </si>
  <si>
    <t xml:space="preserve">SZKOLA GLOWNA GOSPODARSTWA WIEJSKIEGO </t>
  </si>
  <si>
    <t xml:space="preserve">TRAKIYSKI UNIVERSITET </t>
  </si>
  <si>
    <t>MAGYAR AGRAR- ES ELETTUDOMANYI EGYETEM</t>
  </si>
  <si>
    <t xml:space="preserve">UNIVERSITATEA OVIDIUS DIN CONSTANTA </t>
  </si>
  <si>
    <t xml:space="preserve">UNIWERSYTET MIKOLAJA KOPERNIKA W TORUNIU </t>
  </si>
  <si>
    <t xml:space="preserve">UNIVERSITATEA VASILE ALECSANDRI DIN BACAU </t>
  </si>
  <si>
    <t xml:space="preserve">UNIVERSITA DEGLI STUDI DELLA TUSCIA </t>
  </si>
  <si>
    <t xml:space="preserve">UNIWERSYTET SZCZECINSKI </t>
  </si>
  <si>
    <t xml:space="preserve">UNIVERSITATEA DIN BUCURESTI </t>
  </si>
  <si>
    <t xml:space="preserve">Panstwowa Uczelnia Zawodowa we Wloclawku </t>
  </si>
  <si>
    <t>SHUMENSKI UNIVERSITET EPISKOP KONSTANTIN PRESLAVSKI</t>
  </si>
  <si>
    <t>SOFIA UNIVERSITY ST KLIMENT OHRIDSKI</t>
  </si>
  <si>
    <t>UNIVERSITA DEGLI STUDI DI CAGLIARI</t>
  </si>
  <si>
    <t xml:space="preserve">Wschodnioeuropejska Akademia Nauk Stosowanych w Bialymstoku </t>
  </si>
  <si>
    <t>Erasmus Puanı</t>
  </si>
  <si>
    <t>90.00 - İngilizce - Üniversite Kendi Sınavı - (Onaylı)-13.03.2026</t>
  </si>
  <si>
    <t>53.75 - İngilizce - YÖKDİL - (Onaysız)-13.03.2026</t>
  </si>
  <si>
    <t>87.50 - İngilizce - Üniversite Kendi Sınavı - (Onaylı)-13.03.2026</t>
  </si>
  <si>
    <t>98.75 - İngilizce - Üniversite Kendi Sınavı - (Onaylı)-13.03.2026</t>
  </si>
  <si>
    <t>76.25 - İngilizce - Üniversite Kendi Sınavı - (Onaylı)-13.03.2026</t>
  </si>
  <si>
    <t>95.00 - İngilizce - YDS - (Onaylı)-22.10.2023</t>
  </si>
  <si>
    <t>92.50 - İngilizce - Üniversite Kendi Sınavı - (Onaylı)-13.03.2026</t>
  </si>
  <si>
    <t>70.00 - İngilizce - Üniversite Kendi Sınavı - (Onaylı)-13.03.2026</t>
  </si>
  <si>
    <t>91.25 - İngilizce - Üniversite Kendi Sınavı - (Onaylı)-13.03.2026</t>
  </si>
  <si>
    <t>76.40 - İngilizce - Üniversite Kendi Sınavı - (Onaysız)-23.02.2025</t>
  </si>
  <si>
    <t>96.25 - İngilizce - Üniversite Kendi Sınavı - (Onaylı)-13.03.2026</t>
  </si>
  <si>
    <t>73.75 - İngilizce - Üniversite Kendi Sınavı - (Onaylı)-13.03.2026</t>
  </si>
  <si>
    <t>88.75 - İngilizce - Üniversite Kendi Sınavı - (Onaylı)-13.03.2026</t>
  </si>
  <si>
    <t>93.75 - İngilizce - Üniversite Kendi Sınavı - (Onaylı)-13.03.2026</t>
  </si>
  <si>
    <t>81.25 - İngilizce - Üniversite Kendi Sınavı - (Onaysız)-13.03.2026</t>
  </si>
  <si>
    <t>72.50 - İngilizce - Üniversite Kendi Sınavı - (Onaylı)-13.03.2026</t>
  </si>
  <si>
    <t>85.00 - İngilizce - Üniversite Kendi Sınavı - (Onaylı)-13.03.2026</t>
  </si>
  <si>
    <t>68.75 - İngilizce - Üniversite Kendi Sınavı - (Onaylı)-13.03.2026</t>
  </si>
  <si>
    <t>88.00 - Almanca - Üniversite Kendi Sınavı - (Onaylı)-11.03.2026</t>
  </si>
  <si>
    <t>77.50 - İngilizce - Üniversite Kendi Sınavı - (Onaylı)-13.03.2026</t>
  </si>
  <si>
    <t>85.00 - Almanca - Üniversite Kendi Sınavı - (Onaylı)-13.03.2026</t>
  </si>
  <si>
    <t>7875.00 - İngilizce - Üniversite Kendi Sınavı - (Onaysız)-13.03.2026</t>
  </si>
  <si>
    <t>83.75 - İngilizce - Üniversite Kendi Sınavı - (Onaylı)-13.03.2026</t>
  </si>
  <si>
    <t>62.50 - İngilizce - Üniversite Kendi Sınavı - (Onaylı)-13.03.2026</t>
  </si>
  <si>
    <t>63.75 - İngilizce - Üniversite Kendi Sınavı - (Onaylı)-13.03.2026</t>
  </si>
  <si>
    <t>81.25 - İngilizce - Üniversite Kendi Sınavı - (Onaylı)-13.03.2026</t>
  </si>
  <si>
    <t>80.00 - İngilizce - Üniversite Kendi Sınavı - (Onaylı)-13.03.2026</t>
  </si>
  <si>
    <t>67.50 - İngilizce - Üniversite Kendi Sınavı - (Onaylı)-13.03.2026</t>
  </si>
  <si>
    <t>66.25 - İngilizce - Üniversite Kendi Sınavı - (Onaylı)-13.03.2026</t>
  </si>
  <si>
    <t>31.25 - İngilizce - Üniversite Kendi Sınavı - (Onaysız)-13.03.2026</t>
  </si>
  <si>
    <t>71.25 - İngilizce - YÖKDİL - (Onaylı)-26.03.2023</t>
  </si>
  <si>
    <t>97.50 - İngilizce - Üniversite Kendi Sınavı - (Onaylı)-13.03.2026</t>
  </si>
  <si>
    <t>82.50 - İngilizce - Üniversite Kendi Sınavı - (Onaylı)-13.03.2026</t>
  </si>
  <si>
    <t>50.00 - İngilizce - Üniversite Kendi Sınavı - (Onaysız)-13.03.2026</t>
  </si>
  <si>
    <t>95.00 - İngilizce - Üniversite Kendi Sınavı - (Onaylı)-13.03.2026</t>
  </si>
  <si>
    <t>85.00 - Rusça - Üniversite Kendi Sınavı - (Onaylı)-13.03.2026</t>
  </si>
  <si>
    <t>65.00 - İngilizce - Üniversite Kendi Sınavı - (Onaylı)-13.03.2026</t>
  </si>
  <si>
    <t>70.00 - Almanca - Üniversite Kendi Sınavı - (Onaylı)-13.03.2026</t>
  </si>
  <si>
    <t>83.00 - İngilizce - Üniversite Kendi Sınavı - (Onaylı)-13.03.2026</t>
  </si>
  <si>
    <t>75.00 - İngilizce - Üniversite Kendi Sınavı - (Onaylı)-13.03.2026</t>
  </si>
  <si>
    <t>78.75 - İngilizce - Üniversite Kendi Sınavı - (Onaylı)-13.03.2026</t>
  </si>
  <si>
    <t>86.25 - İngilizce - Üniversite Kendi Sınavı - (Onaylı)-13.03.2026</t>
  </si>
  <si>
    <t>46.25 - İngilizce - Üniversite Kendi Sınavı - (Onaysız)-13.03.2026</t>
  </si>
  <si>
    <t>54.00 - Almanca - Üniversite Kendi Sınavı - (Onaylı)-11.03.2026</t>
  </si>
  <si>
    <t>23.75 - İngilizce - YDS - (Onaysız)-16.11.2025</t>
  </si>
  <si>
    <t>55.00 - İngilizce - Üniversite Kendi Sınavı - (Onaysız)-13.03.2026</t>
  </si>
  <si>
    <t>86.00 - Almanca - Üniversite Kendi Sınavı - (Onaylı)-13.03.2026</t>
  </si>
  <si>
    <t>61.25 - İngilizce - Üniversite Kendi Sınavı - (Onaylı)-13.03.2026</t>
  </si>
  <si>
    <t>73.75 - İngilizce - YDS - (Onaylı)-16.11.2025</t>
  </si>
  <si>
    <t>80.00 - İngilizce - YÖKDİL - (Onaylı)-11.08.2024</t>
  </si>
  <si>
    <t>56.00 - Almanca - Üniversite Kendi Sınavı - (Onaylı)-13.03.2026</t>
  </si>
  <si>
    <t>79.04 - İngilizce - Üniversite Kendi Sınavı - (Onaysız)-18.03.2025</t>
  </si>
  <si>
    <t>78.00 - Almanca - Üniversite Kendi Sınavı - (Onaylı)-11.03.2026</t>
  </si>
  <si>
    <t>93.75 - İngilizce - YDS - (Onaylı)-27.10.2021</t>
  </si>
  <si>
    <t>93.75 - İngilizce - Üniversite Kendi Sınavı - (Onaysız)-13.03.2026</t>
  </si>
  <si>
    <t>52.00 - Almanca - Üniversite Kendi Sınavı - (Onaylı)-11.03.2026</t>
  </si>
  <si>
    <t>62.50 - İngilizce - YÖKDİL - (Onaysız)-11.08.2024</t>
  </si>
  <si>
    <t>45.00 - İngilizce - Üniversite Kendi Sınavı - (Onaysız)-13.03.2026</t>
  </si>
  <si>
    <t>27.50 - İngilizce - Üniversite Kendi Sınavı - (Onaysız)-13.03.2026</t>
  </si>
  <si>
    <t>32.50 - İngilizce - Üniversite Kendi Sınavı - (Onaysız)-13.03.2026</t>
  </si>
  <si>
    <t>71.25 - İngilizce - YÖKDİL - (Onaylı)-27.08.2023</t>
  </si>
  <si>
    <t>89.00 - İngilizce - Üniversite Kendi Sınavı - (Onaylı)-13.03.2026</t>
  </si>
  <si>
    <t>63.75 - İngilizce - YDS - (Onaysız)-24.03.2024</t>
  </si>
  <si>
    <t>87.50 - İngilizce - YÖKDİL - (Onaylı)-16.02.2025</t>
  </si>
  <si>
    <t>82.00 - Almanca - Üniversite Kendi Sınavı - (Onaylı)-13.03.2026</t>
  </si>
  <si>
    <t>76.25 - İngilizce - YÖKDİL - (Onaylı)-16.02.2025</t>
  </si>
  <si>
    <t>75.00 - İngilizce - YÖKDİL - (Onaylı)-26.03.2023</t>
  </si>
  <si>
    <t>56.25 - İngilizce - Üniversite Kendi Sınavı - (Onaysız)-13.03.2026</t>
  </si>
  <si>
    <t>69.33 - İngilizce - Üniversite Kendi Sınavı - (Onaysız)-17.03.2025</t>
  </si>
  <si>
    <t>35.00 - İngilizce - Üniversite Kendi Sınavı - (Onaysız)-13.03.2026</t>
  </si>
  <si>
    <t>71.25 - İngilizce - YÖKDİL - (Onaylı)-16.02.2025</t>
  </si>
  <si>
    <t>85.00 - İngilizce - TOEFL - (Onaylı)-15.07.2025</t>
  </si>
  <si>
    <t>88.75 - İngilizce - YÖKDİL - (Onaylı)-27.07.2025</t>
  </si>
  <si>
    <t>97.50 - İngilizce - YÖKDİL - (Onaylı)-08.03.2026</t>
  </si>
  <si>
    <t>100.00 - İngilizce - YDS - (Onaylı)-09.03.2025</t>
  </si>
  <si>
    <t>71.25 - İngilizce - Üniversite Kendi Sınavı - (Onaylı)-13.03.2026</t>
  </si>
  <si>
    <t>71.25 - İngilizce - YDS - (Onaysız)-09.04.2023</t>
  </si>
  <si>
    <t>87.50 - İngilizce - YÖKDİL - (Onaylı)-27.07.2025</t>
  </si>
  <si>
    <t>76.25 - İngilizce - YDS - (Onaylı)-05.07.2025</t>
  </si>
  <si>
    <t>88.75 - İngilizce - Üniversite Kendi Sınavı - (Onaysız)-13.03.2026</t>
  </si>
  <si>
    <t>86.00 - İngilizce - YÖKDİL - (Onaylı)-16.02.2025</t>
  </si>
  <si>
    <t>60.00 - İngilizce - Üniversite Kendi Sınavı - (Onaysız)-13.03.2026</t>
  </si>
  <si>
    <t>77.50 - İngilizce - YÖKDİL - (Onaylı)-26.03.2023</t>
  </si>
  <si>
    <t>98.00 - İngilizce - TOEFL IBT - (Onaysız)-14.05.2025</t>
  </si>
  <si>
    <t>79.00 - Almanca - Üniversite Kendi Sınavı - (Onaylı)-13.03.2026</t>
  </si>
  <si>
    <t>28.75 - İngilizce - Üniversite Kendi Sınavı - (Onaysız)-13.03.2026</t>
  </si>
  <si>
    <t>66.25 - İngilizce - Üniversite Kendi Sınavı - (Onaysız)-13.03.2026</t>
  </si>
  <si>
    <t>85.00 - İngilizce - YÖKDİL - (Onaylı)-16.02.2026</t>
  </si>
  <si>
    <t>86.20 - İngilizce - Üniversite Kendi Sınavı - (Onaysız)-18.03.2025</t>
  </si>
  <si>
    <t>58.75 - İngilizce - Üniversite Kendi Sınavı - (Onaysız)-13.03.2026</t>
  </si>
  <si>
    <t>78.00 - Almanca - Üniversite Kendi Sınavı - (Onaylı)-13.03.2026</t>
  </si>
  <si>
    <t>82.50 - İngilizce - YÖKDİL - (Onaylı)-25.02.2024</t>
  </si>
  <si>
    <t>78.75 - İngilizce - YÖKDİL - (Onaylı)-11.08.2024</t>
  </si>
  <si>
    <t>72.00 - İngilizce - TOEFL IBT - (Onaysız)-13.03.2026</t>
  </si>
  <si>
    <t>68.75 - İngilizce - YÖKDİL - (Onaysız)-28.08.2022</t>
  </si>
  <si>
    <t>80.00 - Almanca - Üniversite Kendi Sınavı - (Onaylı)-11.03.2026</t>
  </si>
  <si>
    <t>70.00 - İngilizce - YÖKDİL - (Onaylı)-27.08.2023</t>
  </si>
  <si>
    <t>Yabancı Dil Sınavı</t>
  </si>
  <si>
    <t>Dil puanı yetersiz.</t>
  </si>
  <si>
    <t>Amerikan Kültürü ve Edebiyatı, İngiliz Dili ve Edebiyatı, İngilizce Öğretmenliği ve Mütercim Tercümanlık Bölümlerinde eğitim görmekte olan adaylar için her iki hareketlilik türünde de min. dil şartı B2’dir.</t>
  </si>
  <si>
    <t>Hatalı AGNO beyanı.</t>
  </si>
  <si>
    <t>Geçersiz Dil Sınav Sonucu</t>
  </si>
  <si>
    <t>Geçersiz dil sınavı.</t>
  </si>
  <si>
    <t>Hatalı sınav türü beyanı</t>
  </si>
  <si>
    <t>Hatalı yabancı dil sonucu byeanı.</t>
  </si>
  <si>
    <t xml:space="preserve">Hatalı AGNO beyanı- Aktif öğrenci değildir. </t>
  </si>
  <si>
    <t>Kurum Yerleştirmesi Yapılamaz (Bölümün Eşdeğerlilik Sağlayan Anlaşması Yoktur)</t>
  </si>
  <si>
    <t>Hibesiz Öğrenci</t>
  </si>
  <si>
    <t>Feragat etti.</t>
  </si>
  <si>
    <t>Reyyan Nur Yakışık</t>
  </si>
  <si>
    <t xml:space="preserve">Feragat etti- Taahhüt dilekçesi göndermemiştir. </t>
  </si>
  <si>
    <t>Tomori Pal College</t>
  </si>
  <si>
    <t>UNIWERSYTET OPOLSKI </t>
  </si>
  <si>
    <t>UNIWERSYTET LODZKI</t>
  </si>
  <si>
    <t>INFORMACIJAS SISTEMU MENEDZMENTA AUGSTSKOLA SIA</t>
  </si>
  <si>
    <t xml:space="preserve">Hibesiz Öğrenci </t>
  </si>
  <si>
    <t>UNIVERSITATEA OVIDIUS DIN CONSTANTA</t>
  </si>
  <si>
    <t>Yedek- Kontenjan yetersizliğinden hibesiz hareketlilik talebi işleme alınamadı.</t>
  </si>
  <si>
    <t xml:space="preserve">EOTVOS LORAND TUDOMANYEGYETEM </t>
  </si>
  <si>
    <t>DEBRECENI EGYETEM</t>
  </si>
  <si>
    <t>Dönem Tercihi</t>
  </si>
  <si>
    <t>2026-2027  Güz-Bahar (Bir Akademik Yıl)</t>
  </si>
  <si>
    <t>2026-2027  Bahar</t>
  </si>
  <si>
    <t>2026-2027  Güz</t>
  </si>
  <si>
    <t>2026-2027  Yaz</t>
  </si>
  <si>
    <t>Christian Albrechts Universitat zu Kiel</t>
  </si>
  <si>
    <t>Panstwowa Uczelnia Zawodowa we Wloclawku</t>
  </si>
  <si>
    <t>Feragat Etti</t>
  </si>
  <si>
    <t>Feragat etti</t>
  </si>
  <si>
    <t>Feragat etti - Hibesiz öğrenci</t>
  </si>
  <si>
    <t>Hibeli Yerleşti</t>
  </si>
  <si>
    <t>2026-2027 Bahar</t>
  </si>
  <si>
    <t>University of Applied Sciences Wuerzburg-Schweinfurt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</si>
</sst>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00000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2" fillId="2" borderId="1" xfId="1" applyNumberFormat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 wrapText="1"/>
    </xf>
    <xf numFmtId="0" fontId="0" fillId="3" borderId="1" xfId="0" applyNumberFormat="1" applyFill="1" applyBorder="1"/>
    <xf numFmtId="0" fontId="0" fillId="4" borderId="1" xfId="0" applyNumberForma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left" vertical="center" wrapText="1"/>
    </xf>
    <xf numFmtId="0" fontId="0" fillId="4" borderId="1" xfId="0" applyNumberFormat="1" applyFill="1" applyBorder="1"/>
    <xf numFmtId="0" fontId="0" fillId="4" borderId="1" xfId="0" applyNumberFormat="1" applyFill="1" applyBorder="1" applyAlignment="1">
      <alignment wrapText="1"/>
    </xf>
    <xf numFmtId="0" fontId="3" fillId="4" borderId="1" xfId="0" applyNumberFormat="1" applyFont="1" applyFill="1" applyBorder="1" applyAlignment="1">
      <alignment horizontal="left" vertical="center"/>
    </xf>
    <xf numFmtId="0" fontId="0" fillId="5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left" vertical="center"/>
    </xf>
    <xf numFmtId="0" fontId="1" fillId="5" borderId="1" xfId="0" applyNumberFormat="1" applyFont="1" applyFill="1" applyBorder="1" applyAlignment="1">
      <alignment horizontal="left" vertical="center" wrapText="1"/>
    </xf>
    <xf numFmtId="0" fontId="0" fillId="5" borderId="1" xfId="0" applyNumberFormat="1" applyFill="1" applyBorder="1" applyAlignment="1">
      <alignment horizontal="left" vertical="center" wrapText="1"/>
    </xf>
    <xf numFmtId="0" fontId="0" fillId="5" borderId="1" xfId="0" applyNumberFormat="1" applyFill="1" applyBorder="1"/>
    <xf numFmtId="0" fontId="4" fillId="5" borderId="1" xfId="0" applyNumberFormat="1" applyFont="1" applyFill="1" applyBorder="1"/>
    <xf numFmtId="0" fontId="0" fillId="6" borderId="1" xfId="0" applyNumberFormat="1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left" vertical="center"/>
    </xf>
    <xf numFmtId="0" fontId="1" fillId="6" borderId="1" xfId="0" applyNumberFormat="1" applyFont="1" applyFill="1" applyBorder="1" applyAlignment="1">
      <alignment horizontal="left" vertical="center" wrapText="1"/>
    </xf>
    <xf numFmtId="0" fontId="0" fillId="6" borderId="1" xfId="0" applyNumberFormat="1" applyFill="1" applyBorder="1"/>
    <xf numFmtId="0" fontId="0" fillId="3" borderId="1" xfId="0" applyNumberFormat="1" applyFill="1" applyBorder="1" applyAlignment="1">
      <alignment vertical="center"/>
    </xf>
    <xf numFmtId="0" fontId="0" fillId="6" borderId="1" xfId="0" applyNumberFormat="1" applyFill="1" applyBorder="1" applyAlignment="1">
      <alignment vertical="center"/>
    </xf>
    <xf numFmtId="0" fontId="0" fillId="6" borderId="1" xfId="0" applyFill="1" applyBorder="1"/>
    <xf numFmtId="0" fontId="0" fillId="4" borderId="1" xfId="0" applyNumberFormat="1" applyFill="1" applyBorder="1" applyAlignment="1">
      <alignment vertical="center"/>
    </xf>
    <xf numFmtId="0" fontId="0" fillId="5" borderId="1" xfId="0" applyNumberFormat="1" applyFill="1" applyBorder="1" applyAlignment="1">
      <alignment vertical="center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colors>
    <mruColors>
      <color rgb="FFF9342F"/>
      <color rgb="FFF60A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5"/>
  <sheetViews>
    <sheetView tabSelected="1" zoomScaleNormal="100" workbookViewId="0">
      <selection activeCell="H6" sqref="H6"/>
    </sheetView>
  </sheetViews>
  <sheetFormatPr defaultRowHeight="15" x14ac:dyDescent="0.25"/>
  <cols>
    <col min="1" max="1" width="10.5703125" style="2" bestFit="1" customWidth="1"/>
    <col min="2" max="2" width="17.7109375" style="33" hidden="1" customWidth="1"/>
    <col min="3" max="3" width="46.5703125" style="33" bestFit="1" customWidth="1"/>
    <col min="4" max="4" width="52.7109375" style="1" hidden="1" customWidth="1"/>
    <col min="5" max="5" width="17.85546875" style="1" bestFit="1" customWidth="1"/>
    <col min="6" max="6" width="17.42578125" style="1" hidden="1" customWidth="1"/>
    <col min="7" max="7" width="17.42578125" style="1" customWidth="1"/>
    <col min="8" max="8" width="20.85546875" style="1" bestFit="1" customWidth="1"/>
    <col min="9" max="9" width="49" style="1" customWidth="1"/>
    <col min="10" max="10" width="35.85546875" style="1" bestFit="1" customWidth="1"/>
    <col min="11" max="11" width="34.5703125" style="1" bestFit="1" customWidth="1"/>
    <col min="12" max="12" width="21.7109375" style="1" bestFit="1" customWidth="1"/>
    <col min="13" max="13" width="20" style="1" bestFit="1" customWidth="1"/>
    <col min="14" max="14" width="40.28515625" style="1" bestFit="1" customWidth="1"/>
    <col min="15" max="15" width="81.42578125" style="1" bestFit="1" customWidth="1"/>
    <col min="16" max="16" width="123" style="1" customWidth="1"/>
    <col min="17" max="17" width="34.85546875" style="2" customWidth="1"/>
    <col min="18" max="16384" width="9.140625" style="2"/>
  </cols>
  <sheetData>
    <row r="1" spans="1:16" x14ac:dyDescent="0.25">
      <c r="A1" s="5" t="s">
        <v>1</v>
      </c>
      <c r="B1" s="5" t="s">
        <v>1</v>
      </c>
      <c r="C1" s="5" t="s">
        <v>0</v>
      </c>
      <c r="D1" s="5" t="s">
        <v>0</v>
      </c>
      <c r="E1" s="5" t="s">
        <v>2</v>
      </c>
      <c r="F1" s="5" t="s">
        <v>8</v>
      </c>
      <c r="G1" s="5" t="s">
        <v>8</v>
      </c>
      <c r="H1" s="5" t="s">
        <v>6</v>
      </c>
      <c r="I1" s="5" t="s">
        <v>3</v>
      </c>
      <c r="J1" s="5" t="s">
        <v>4</v>
      </c>
      <c r="K1" s="5" t="s">
        <v>1077</v>
      </c>
      <c r="L1" s="5" t="s">
        <v>7</v>
      </c>
      <c r="M1" s="5" t="s">
        <v>979</v>
      </c>
      <c r="N1" s="5" t="s">
        <v>1100</v>
      </c>
      <c r="O1" s="5" t="s">
        <v>5</v>
      </c>
      <c r="P1" s="5" t="s">
        <v>932</v>
      </c>
    </row>
    <row r="2" spans="1:16" ht="30" x14ac:dyDescent="0.25">
      <c r="A2" s="26" t="str">
        <f>REPLACE(B2, 3, 7, "*****")</f>
        <v>10*****60</v>
      </c>
      <c r="B2" s="6">
        <v>10385180860</v>
      </c>
      <c r="C2" s="7" t="str">
        <f>REPLACE(REPLACE(D2, 3, FIND(" ", D2)-2, REPT("*", FIND(" ", D2)-3)), FIND(" ", D2)+2, LEN(D2)-FIND(" ", D2)-1, REPT("*", LEN(D2)-FIND(" ", D2)-3))</f>
        <v>Yu***Lo********</v>
      </c>
      <c r="D2" s="7" t="s">
        <v>214</v>
      </c>
      <c r="E2" s="7" t="s">
        <v>10</v>
      </c>
      <c r="F2" s="7" t="s">
        <v>215</v>
      </c>
      <c r="G2" s="7" t="str">
        <f>REPLACE(F2, 3, LEN(F2)-4, REPT("*", LEN(F2)-4))</f>
        <v>23*****49</v>
      </c>
      <c r="H2" s="7" t="s">
        <v>49</v>
      </c>
      <c r="I2" s="7" t="s">
        <v>216</v>
      </c>
      <c r="J2" s="7" t="s">
        <v>217</v>
      </c>
      <c r="K2" s="8" t="s">
        <v>980</v>
      </c>
      <c r="L2" s="7" t="s">
        <v>218</v>
      </c>
      <c r="M2" s="7">
        <v>86.95</v>
      </c>
      <c r="N2" s="7" t="s">
        <v>1102</v>
      </c>
      <c r="O2" s="7" t="s">
        <v>1110</v>
      </c>
      <c r="P2" s="9" t="s">
        <v>940</v>
      </c>
    </row>
    <row r="3" spans="1:16" ht="30" x14ac:dyDescent="0.25">
      <c r="A3" s="26" t="str">
        <f t="shared" ref="A3:A66" si="0">REPLACE(B3, 3, 7, "*****")</f>
        <v>13*****30</v>
      </c>
      <c r="B3" s="6">
        <v>13814850730</v>
      </c>
      <c r="C3" s="7" t="str">
        <f>REPLACE(REPLACE(D3, 3, FIND(" ", D3)-2, REPT("*", FIND(" ", D3)-3)), FIND(" ", D3)+2, LEN(D3)-FIND(" ", D3)-1, REPT("*", LEN(D3)-FIND(" ", D3)-3))</f>
        <v>Ya***Gü***</v>
      </c>
      <c r="D3" s="7" t="s">
        <v>235</v>
      </c>
      <c r="E3" s="7" t="s">
        <v>10</v>
      </c>
      <c r="F3" s="7" t="s">
        <v>236</v>
      </c>
      <c r="G3" s="7" t="str">
        <f t="shared" ref="G3:G66" si="1">REPLACE(F3, 3, LEN(F3)-4, REPT("*", LEN(F3)-4))</f>
        <v>23*****94</v>
      </c>
      <c r="H3" s="7" t="s">
        <v>49</v>
      </c>
      <c r="I3" s="7" t="s">
        <v>216</v>
      </c>
      <c r="J3" s="7" t="s">
        <v>217</v>
      </c>
      <c r="K3" s="8" t="s">
        <v>1014</v>
      </c>
      <c r="L3" s="7" t="s">
        <v>171</v>
      </c>
      <c r="M3" s="7">
        <v>86.53</v>
      </c>
      <c r="N3" s="7" t="s">
        <v>1103</v>
      </c>
      <c r="O3" s="7" t="s">
        <v>1110</v>
      </c>
      <c r="P3" s="9" t="s">
        <v>940</v>
      </c>
    </row>
    <row r="4" spans="1:16" ht="30" x14ac:dyDescent="0.25">
      <c r="A4" s="26" t="str">
        <f t="shared" si="0"/>
        <v>10*****92</v>
      </c>
      <c r="B4" s="6">
        <v>10238868792</v>
      </c>
      <c r="C4" s="7" t="str">
        <f t="shared" ref="C4:C67" si="2">REPLACE(REPLACE(D4, 3, FIND(" ", D4)-2, REPT("*", FIND(" ", D4)-3)), FIND(" ", D4)+2, LEN(D4)-FIND(" ", D4)-1, REPT("*", LEN(D4)-FIND(" ", D4)-3))</f>
        <v>Mu******Re********</v>
      </c>
      <c r="D4" s="7" t="s">
        <v>255</v>
      </c>
      <c r="E4" s="7" t="s">
        <v>10</v>
      </c>
      <c r="F4" s="7" t="s">
        <v>256</v>
      </c>
      <c r="G4" s="7" t="str">
        <f t="shared" si="1"/>
        <v>25*****71</v>
      </c>
      <c r="H4" s="7" t="s">
        <v>49</v>
      </c>
      <c r="I4" s="7" t="s">
        <v>216</v>
      </c>
      <c r="J4" s="7" t="s">
        <v>217</v>
      </c>
      <c r="K4" s="8" t="s">
        <v>992</v>
      </c>
      <c r="L4" s="7" t="s">
        <v>202</v>
      </c>
      <c r="M4" s="7">
        <v>85.86</v>
      </c>
      <c r="N4" s="7" t="s">
        <v>1102</v>
      </c>
      <c r="O4" s="7" t="s">
        <v>1110</v>
      </c>
      <c r="P4" s="9" t="s">
        <v>940</v>
      </c>
    </row>
    <row r="5" spans="1:16" ht="30" x14ac:dyDescent="0.25">
      <c r="A5" s="26" t="str">
        <f t="shared" si="0"/>
        <v>41*****46</v>
      </c>
      <c r="B5" s="6">
        <v>41680997846</v>
      </c>
      <c r="C5" s="7" t="str">
        <f t="shared" si="2"/>
        <v>Ca***Us*****</v>
      </c>
      <c r="D5" s="7" t="s">
        <v>272</v>
      </c>
      <c r="E5" s="7" t="s">
        <v>10</v>
      </c>
      <c r="F5" s="7" t="s">
        <v>273</v>
      </c>
      <c r="G5" s="7" t="str">
        <f t="shared" si="1"/>
        <v>23*****11</v>
      </c>
      <c r="H5" s="7" t="s">
        <v>49</v>
      </c>
      <c r="I5" s="7" t="s">
        <v>216</v>
      </c>
      <c r="J5" s="7" t="s">
        <v>217</v>
      </c>
      <c r="K5" s="8" t="s">
        <v>1005</v>
      </c>
      <c r="L5" s="7" t="s">
        <v>50</v>
      </c>
      <c r="M5" s="7">
        <v>85.61</v>
      </c>
      <c r="N5" s="7" t="s">
        <v>1102</v>
      </c>
      <c r="O5" s="7" t="s">
        <v>1110</v>
      </c>
      <c r="P5" s="9" t="s">
        <v>977</v>
      </c>
    </row>
    <row r="6" spans="1:16" s="28" customFormat="1" ht="30" x14ac:dyDescent="0.25">
      <c r="A6" s="27" t="str">
        <f t="shared" si="0"/>
        <v>11*****40</v>
      </c>
      <c r="B6" s="22">
        <v>11309199340</v>
      </c>
      <c r="C6" s="23" t="str">
        <f t="shared" si="2"/>
        <v>Ze****Sa*********</v>
      </c>
      <c r="D6" s="23" t="s">
        <v>282</v>
      </c>
      <c r="E6" s="23" t="s">
        <v>10</v>
      </c>
      <c r="F6" s="23" t="s">
        <v>283</v>
      </c>
      <c r="G6" s="23" t="str">
        <f t="shared" si="1"/>
        <v>24*****11</v>
      </c>
      <c r="H6" s="23" t="s">
        <v>29</v>
      </c>
      <c r="I6" s="23" t="s">
        <v>216</v>
      </c>
      <c r="J6" s="23" t="s">
        <v>217</v>
      </c>
      <c r="K6" s="24" t="s">
        <v>990</v>
      </c>
      <c r="L6" s="23" t="s">
        <v>284</v>
      </c>
      <c r="M6" s="23">
        <v>85.41</v>
      </c>
      <c r="N6" s="23" t="s">
        <v>1103</v>
      </c>
      <c r="O6" s="23" t="s">
        <v>112</v>
      </c>
      <c r="P6" s="23"/>
    </row>
    <row r="7" spans="1:16" ht="30" x14ac:dyDescent="0.25">
      <c r="A7" s="26" t="str">
        <f t="shared" si="0"/>
        <v>37*****20</v>
      </c>
      <c r="B7" s="6">
        <v>37090339420</v>
      </c>
      <c r="C7" s="7" t="str">
        <f t="shared" si="2"/>
        <v>Fa******Ça******</v>
      </c>
      <c r="D7" s="7" t="s">
        <v>378</v>
      </c>
      <c r="E7" s="7" t="s">
        <v>10</v>
      </c>
      <c r="F7" s="7" t="s">
        <v>379</v>
      </c>
      <c r="G7" s="7" t="str">
        <f t="shared" si="1"/>
        <v>22*****38</v>
      </c>
      <c r="H7" s="7" t="s">
        <v>380</v>
      </c>
      <c r="I7" s="7" t="s">
        <v>216</v>
      </c>
      <c r="J7" s="7" t="s">
        <v>217</v>
      </c>
      <c r="K7" s="8" t="s">
        <v>1029</v>
      </c>
      <c r="L7" s="7" t="s">
        <v>381</v>
      </c>
      <c r="M7" s="7">
        <v>83.33</v>
      </c>
      <c r="N7" s="7" t="s">
        <v>1103</v>
      </c>
      <c r="O7" s="7" t="s">
        <v>1110</v>
      </c>
      <c r="P7" s="9" t="s">
        <v>977</v>
      </c>
    </row>
    <row r="8" spans="1:16" s="28" customFormat="1" ht="30" x14ac:dyDescent="0.25">
      <c r="A8" s="27" t="str">
        <f t="shared" si="0"/>
        <v>61*****48</v>
      </c>
      <c r="B8" s="22">
        <v>61636366748</v>
      </c>
      <c r="C8" s="23" t="str">
        <f t="shared" si="2"/>
        <v>Bu**Ta**</v>
      </c>
      <c r="D8" s="23" t="s">
        <v>431</v>
      </c>
      <c r="E8" s="23" t="s">
        <v>10</v>
      </c>
      <c r="F8" s="23" t="s">
        <v>432</v>
      </c>
      <c r="G8" s="23" t="str">
        <f t="shared" si="1"/>
        <v>23*****08</v>
      </c>
      <c r="H8" s="23" t="s">
        <v>49</v>
      </c>
      <c r="I8" s="23" t="s">
        <v>216</v>
      </c>
      <c r="J8" s="23" t="s">
        <v>217</v>
      </c>
      <c r="K8" s="24" t="s">
        <v>999</v>
      </c>
      <c r="L8" s="23" t="s">
        <v>151</v>
      </c>
      <c r="M8" s="23">
        <v>82.1</v>
      </c>
      <c r="N8" s="23" t="s">
        <v>1103</v>
      </c>
      <c r="O8" s="23" t="s">
        <v>112</v>
      </c>
      <c r="P8" s="23"/>
    </row>
    <row r="9" spans="1:16" ht="30" x14ac:dyDescent="0.25">
      <c r="A9" s="29" t="str">
        <f t="shared" si="0"/>
        <v>13*****96</v>
      </c>
      <c r="B9" s="10">
        <v>13981589396</v>
      </c>
      <c r="C9" s="11" t="str">
        <f t="shared" si="2"/>
        <v>On**Ko*</v>
      </c>
      <c r="D9" s="11" t="s">
        <v>472</v>
      </c>
      <c r="E9" s="11" t="s">
        <v>10</v>
      </c>
      <c r="F9" s="11" t="s">
        <v>473</v>
      </c>
      <c r="G9" s="11" t="str">
        <f t="shared" si="1"/>
        <v>24*****06</v>
      </c>
      <c r="H9" s="11" t="s">
        <v>49</v>
      </c>
      <c r="I9" s="11" t="s">
        <v>216</v>
      </c>
      <c r="J9" s="11" t="s">
        <v>217</v>
      </c>
      <c r="K9" s="12" t="s">
        <v>980</v>
      </c>
      <c r="L9" s="11" t="s">
        <v>366</v>
      </c>
      <c r="M9" s="11">
        <v>81</v>
      </c>
      <c r="N9" s="11" t="s">
        <v>1103</v>
      </c>
      <c r="O9" s="11" t="s">
        <v>1109</v>
      </c>
      <c r="P9" s="13" t="s">
        <v>977</v>
      </c>
    </row>
    <row r="10" spans="1:16" s="28" customFormat="1" ht="30" x14ac:dyDescent="0.25">
      <c r="A10" s="27" t="str">
        <f t="shared" si="0"/>
        <v>35*****94</v>
      </c>
      <c r="B10" s="22">
        <v>35105255994</v>
      </c>
      <c r="C10" s="23" t="str">
        <f t="shared" si="2"/>
        <v>Ba***De*****</v>
      </c>
      <c r="D10" s="23" t="s">
        <v>505</v>
      </c>
      <c r="E10" s="23" t="s">
        <v>10</v>
      </c>
      <c r="F10" s="23" t="s">
        <v>506</v>
      </c>
      <c r="G10" s="23" t="str">
        <f t="shared" si="1"/>
        <v>24*****05</v>
      </c>
      <c r="H10" s="23" t="s">
        <v>507</v>
      </c>
      <c r="I10" s="23" t="s">
        <v>216</v>
      </c>
      <c r="J10" s="23" t="s">
        <v>217</v>
      </c>
      <c r="K10" s="24" t="s">
        <v>984</v>
      </c>
      <c r="L10" s="23" t="s">
        <v>218</v>
      </c>
      <c r="M10" s="23">
        <v>80.08</v>
      </c>
      <c r="N10" s="23" t="s">
        <v>1103</v>
      </c>
      <c r="O10" s="23" t="s">
        <v>112</v>
      </c>
      <c r="P10" s="23"/>
    </row>
    <row r="11" spans="1:16" s="28" customFormat="1" ht="30" x14ac:dyDescent="0.25">
      <c r="A11" s="27" t="str">
        <f t="shared" si="0"/>
        <v>52*****44</v>
      </c>
      <c r="B11" s="22">
        <v>52258545444</v>
      </c>
      <c r="C11" s="23" t="str">
        <f t="shared" si="2"/>
        <v>Du***Du***</v>
      </c>
      <c r="D11" s="23" t="s">
        <v>559</v>
      </c>
      <c r="E11" s="23" t="s">
        <v>10</v>
      </c>
      <c r="F11" s="23" t="s">
        <v>560</v>
      </c>
      <c r="G11" s="23" t="str">
        <f t="shared" si="1"/>
        <v>23*****85</v>
      </c>
      <c r="H11" s="23" t="s">
        <v>49</v>
      </c>
      <c r="I11" s="23" t="s">
        <v>216</v>
      </c>
      <c r="J11" s="23" t="s">
        <v>217</v>
      </c>
      <c r="K11" s="24" t="s">
        <v>996</v>
      </c>
      <c r="L11" s="23" t="s">
        <v>502</v>
      </c>
      <c r="M11" s="23">
        <v>78.97</v>
      </c>
      <c r="N11" s="23" t="s">
        <v>1102</v>
      </c>
      <c r="O11" s="23" t="s">
        <v>112</v>
      </c>
      <c r="P11" s="23"/>
    </row>
    <row r="12" spans="1:16" s="28" customFormat="1" ht="30" x14ac:dyDescent="0.25">
      <c r="A12" s="27" t="str">
        <f t="shared" si="0"/>
        <v>98*****32</v>
      </c>
      <c r="B12" s="22">
        <v>98947028232</v>
      </c>
      <c r="C12" s="23" t="str">
        <f t="shared" si="2"/>
        <v>Nı***Ab*****************</v>
      </c>
      <c r="D12" s="23" t="s">
        <v>653</v>
      </c>
      <c r="E12" s="23" t="s">
        <v>10</v>
      </c>
      <c r="F12" s="23" t="s">
        <v>654</v>
      </c>
      <c r="G12" s="23" t="str">
        <f t="shared" si="1"/>
        <v>23*****97</v>
      </c>
      <c r="H12" s="23" t="s">
        <v>49</v>
      </c>
      <c r="I12" s="23" t="s">
        <v>216</v>
      </c>
      <c r="J12" s="23" t="s">
        <v>217</v>
      </c>
      <c r="K12" s="24" t="s">
        <v>996</v>
      </c>
      <c r="L12" s="23" t="s">
        <v>655</v>
      </c>
      <c r="M12" s="23">
        <v>76.05</v>
      </c>
      <c r="N12" s="23" t="s">
        <v>1102</v>
      </c>
      <c r="O12" s="23" t="s">
        <v>112</v>
      </c>
      <c r="P12" s="23"/>
    </row>
    <row r="13" spans="1:16" s="28" customFormat="1" ht="30" x14ac:dyDescent="0.25">
      <c r="A13" s="27" t="str">
        <f t="shared" si="0"/>
        <v>10*****90</v>
      </c>
      <c r="B13" s="22">
        <v>10220955790</v>
      </c>
      <c r="C13" s="23" t="str">
        <f t="shared" si="2"/>
        <v>Ra***Nu******</v>
      </c>
      <c r="D13" s="23" t="s">
        <v>679</v>
      </c>
      <c r="E13" s="23" t="s">
        <v>10</v>
      </c>
      <c r="F13" s="23" t="s">
        <v>680</v>
      </c>
      <c r="G13" s="23" t="str">
        <f t="shared" si="1"/>
        <v>23*****04</v>
      </c>
      <c r="H13" s="23" t="s">
        <v>49</v>
      </c>
      <c r="I13" s="23" t="s">
        <v>216</v>
      </c>
      <c r="J13" s="23" t="s">
        <v>217</v>
      </c>
      <c r="K13" s="24" t="s">
        <v>1006</v>
      </c>
      <c r="L13" s="23" t="s">
        <v>408</v>
      </c>
      <c r="M13" s="23">
        <v>75.3</v>
      </c>
      <c r="N13" s="23" t="s">
        <v>1103</v>
      </c>
      <c r="O13" s="23" t="s">
        <v>112</v>
      </c>
      <c r="P13" s="23"/>
    </row>
    <row r="14" spans="1:16" ht="30" x14ac:dyDescent="0.25">
      <c r="A14" s="26" t="str">
        <f t="shared" si="0"/>
        <v>10*****08</v>
      </c>
      <c r="B14" s="6">
        <v>10274263308</v>
      </c>
      <c r="C14" s="7" t="str">
        <f t="shared" si="2"/>
        <v>İc***To*****</v>
      </c>
      <c r="D14" s="7" t="s">
        <v>27</v>
      </c>
      <c r="E14" s="7" t="s">
        <v>10</v>
      </c>
      <c r="F14" s="7" t="s">
        <v>28</v>
      </c>
      <c r="G14" s="7" t="str">
        <f t="shared" si="1"/>
        <v>25*****55</v>
      </c>
      <c r="H14" s="7" t="s">
        <v>29</v>
      </c>
      <c r="I14" s="7" t="s">
        <v>30</v>
      </c>
      <c r="J14" s="7" t="s">
        <v>31</v>
      </c>
      <c r="K14" s="8" t="s">
        <v>993</v>
      </c>
      <c r="L14" s="7" t="s">
        <v>32</v>
      </c>
      <c r="M14" s="7">
        <v>94.66</v>
      </c>
      <c r="N14" s="7" t="s">
        <v>1102</v>
      </c>
      <c r="O14" s="7" t="s">
        <v>1110</v>
      </c>
      <c r="P14" s="9" t="s">
        <v>933</v>
      </c>
    </row>
    <row r="15" spans="1:16" ht="30" x14ac:dyDescent="0.25">
      <c r="A15" s="29" t="str">
        <f t="shared" si="0"/>
        <v>11*****02</v>
      </c>
      <c r="B15" s="10">
        <v>11490048502</v>
      </c>
      <c r="C15" s="11" t="str">
        <f t="shared" si="2"/>
        <v>Za****Ta***</v>
      </c>
      <c r="D15" s="11" t="s">
        <v>43</v>
      </c>
      <c r="E15" s="11" t="s">
        <v>10</v>
      </c>
      <c r="F15" s="11" t="s">
        <v>44</v>
      </c>
      <c r="G15" s="11" t="str">
        <f t="shared" si="1"/>
        <v>23*****80</v>
      </c>
      <c r="H15" s="11" t="s">
        <v>29</v>
      </c>
      <c r="I15" s="11" t="s">
        <v>45</v>
      </c>
      <c r="J15" s="11" t="s">
        <v>31</v>
      </c>
      <c r="K15" s="12" t="s">
        <v>993</v>
      </c>
      <c r="L15" s="11" t="s">
        <v>46</v>
      </c>
      <c r="M15" s="11">
        <v>93.38</v>
      </c>
      <c r="N15" s="11" t="s">
        <v>1103</v>
      </c>
      <c r="O15" s="11" t="s">
        <v>1108</v>
      </c>
      <c r="P15" s="13" t="s">
        <v>934</v>
      </c>
    </row>
    <row r="16" spans="1:16" ht="30" x14ac:dyDescent="0.25">
      <c r="A16" s="26" t="str">
        <f t="shared" si="0"/>
        <v>47*****68</v>
      </c>
      <c r="B16" s="6">
        <v>47791085168</v>
      </c>
      <c r="C16" s="7" t="str">
        <f t="shared" si="2"/>
        <v>Şe****Gü***</v>
      </c>
      <c r="D16" s="7" t="s">
        <v>47</v>
      </c>
      <c r="E16" s="7" t="s">
        <v>10</v>
      </c>
      <c r="F16" s="7" t="s">
        <v>48</v>
      </c>
      <c r="G16" s="7" t="str">
        <f t="shared" si="1"/>
        <v>23*****02</v>
      </c>
      <c r="H16" s="7" t="s">
        <v>49</v>
      </c>
      <c r="I16" s="7" t="s">
        <v>45</v>
      </c>
      <c r="J16" s="7" t="s">
        <v>31</v>
      </c>
      <c r="K16" s="8" t="s">
        <v>990</v>
      </c>
      <c r="L16" s="7" t="s">
        <v>50</v>
      </c>
      <c r="M16" s="7">
        <v>93.11</v>
      </c>
      <c r="N16" s="7" t="s">
        <v>1103</v>
      </c>
      <c r="O16" s="7" t="s">
        <v>1110</v>
      </c>
      <c r="P16" s="9" t="s">
        <v>934</v>
      </c>
    </row>
    <row r="17" spans="1:17" ht="30" x14ac:dyDescent="0.25">
      <c r="A17" s="29" t="str">
        <f t="shared" si="0"/>
        <v>17*****16</v>
      </c>
      <c r="B17" s="10">
        <v>17417055516</v>
      </c>
      <c r="C17" s="11" t="str">
        <f t="shared" si="2"/>
        <v>Be***Ce***</v>
      </c>
      <c r="D17" s="11" t="s">
        <v>64</v>
      </c>
      <c r="E17" s="11" t="s">
        <v>10</v>
      </c>
      <c r="F17" s="11" t="s">
        <v>65</v>
      </c>
      <c r="G17" s="11" t="str">
        <f t="shared" si="1"/>
        <v>24*****90</v>
      </c>
      <c r="H17" s="11" t="s">
        <v>29</v>
      </c>
      <c r="I17" s="11" t="s">
        <v>45</v>
      </c>
      <c r="J17" s="11" t="s">
        <v>31</v>
      </c>
      <c r="K17" s="12" t="s">
        <v>986</v>
      </c>
      <c r="L17" s="11" t="s">
        <v>66</v>
      </c>
      <c r="M17" s="11">
        <v>92.52</v>
      </c>
      <c r="N17" s="11" t="s">
        <v>1103</v>
      </c>
      <c r="O17" s="11" t="s">
        <v>1108</v>
      </c>
      <c r="P17" s="13" t="s">
        <v>934</v>
      </c>
    </row>
    <row r="18" spans="1:17" ht="30" x14ac:dyDescent="0.25">
      <c r="A18" s="26" t="str">
        <f t="shared" si="0"/>
        <v>10*****14</v>
      </c>
      <c r="B18" s="6">
        <v>10286953914</v>
      </c>
      <c r="C18" s="7" t="str">
        <f t="shared" si="2"/>
        <v>Um*****Ak*</v>
      </c>
      <c r="D18" s="7" t="s">
        <v>70</v>
      </c>
      <c r="E18" s="7" t="s">
        <v>10</v>
      </c>
      <c r="F18" s="7" t="s">
        <v>71</v>
      </c>
      <c r="G18" s="7" t="str">
        <f t="shared" si="1"/>
        <v>23*****98</v>
      </c>
      <c r="H18" s="7" t="s">
        <v>29</v>
      </c>
      <c r="I18" s="7" t="s">
        <v>45</v>
      </c>
      <c r="J18" s="7" t="s">
        <v>31</v>
      </c>
      <c r="K18" s="8" t="s">
        <v>986</v>
      </c>
      <c r="L18" s="7" t="s">
        <v>72</v>
      </c>
      <c r="M18" s="7">
        <v>92.28</v>
      </c>
      <c r="N18" s="7" t="s">
        <v>1102</v>
      </c>
      <c r="O18" s="7" t="s">
        <v>1110</v>
      </c>
      <c r="P18" s="9" t="s">
        <v>934</v>
      </c>
    </row>
    <row r="19" spans="1:17" ht="30" x14ac:dyDescent="0.25">
      <c r="A19" s="26" t="str">
        <f t="shared" si="0"/>
        <v>10*****08</v>
      </c>
      <c r="B19" s="6">
        <v>10641043908</v>
      </c>
      <c r="C19" s="7" t="str">
        <f t="shared" si="2"/>
        <v>Di*****Ma************</v>
      </c>
      <c r="D19" s="7" t="s">
        <v>80</v>
      </c>
      <c r="E19" s="7" t="s">
        <v>10</v>
      </c>
      <c r="F19" s="7" t="s">
        <v>81</v>
      </c>
      <c r="G19" s="7" t="str">
        <f t="shared" si="1"/>
        <v>24*****35</v>
      </c>
      <c r="H19" s="7" t="s">
        <v>12</v>
      </c>
      <c r="I19" s="7" t="s">
        <v>45</v>
      </c>
      <c r="J19" s="7" t="s">
        <v>31</v>
      </c>
      <c r="K19" s="8" t="s">
        <v>986</v>
      </c>
      <c r="L19" s="7" t="s">
        <v>82</v>
      </c>
      <c r="M19" s="7">
        <v>90.77</v>
      </c>
      <c r="N19" s="7" t="s">
        <v>1101</v>
      </c>
      <c r="O19" s="7" t="s">
        <v>1110</v>
      </c>
      <c r="P19" s="9" t="s">
        <v>935</v>
      </c>
    </row>
    <row r="20" spans="1:17" ht="30" x14ac:dyDescent="0.25">
      <c r="A20" s="26" t="str">
        <f t="shared" si="0"/>
        <v>11*****66</v>
      </c>
      <c r="B20" s="6">
        <v>11762254266</v>
      </c>
      <c r="C20" s="7" t="str">
        <f t="shared" si="2"/>
        <v>Nu****Yı******</v>
      </c>
      <c r="D20" s="7" t="s">
        <v>93</v>
      </c>
      <c r="E20" s="7" t="s">
        <v>10</v>
      </c>
      <c r="F20" s="7" t="s">
        <v>94</v>
      </c>
      <c r="G20" s="7" t="str">
        <f t="shared" si="1"/>
        <v>23*****46</v>
      </c>
      <c r="H20" s="7" t="s">
        <v>29</v>
      </c>
      <c r="I20" s="7" t="s">
        <v>45</v>
      </c>
      <c r="J20" s="7" t="s">
        <v>31</v>
      </c>
      <c r="K20" s="8" t="s">
        <v>986</v>
      </c>
      <c r="L20" s="7" t="s">
        <v>95</v>
      </c>
      <c r="M20" s="7">
        <v>90.18</v>
      </c>
      <c r="N20" s="7" t="s">
        <v>1102</v>
      </c>
      <c r="O20" s="7" t="s">
        <v>1110</v>
      </c>
      <c r="P20" s="9" t="s">
        <v>936</v>
      </c>
    </row>
    <row r="21" spans="1:17" ht="30" x14ac:dyDescent="0.25">
      <c r="A21" s="26" t="str">
        <f t="shared" si="0"/>
        <v>11*****80</v>
      </c>
      <c r="B21" s="6">
        <v>11896651580</v>
      </c>
      <c r="C21" s="7" t="str">
        <f t="shared" si="2"/>
        <v>Ha********Iş*</v>
      </c>
      <c r="D21" s="7" t="s">
        <v>105</v>
      </c>
      <c r="E21" s="7" t="s">
        <v>10</v>
      </c>
      <c r="F21" s="7" t="s">
        <v>106</v>
      </c>
      <c r="G21" s="7" t="str">
        <f t="shared" si="1"/>
        <v>24*****33</v>
      </c>
      <c r="H21" s="7" t="s">
        <v>12</v>
      </c>
      <c r="I21" s="7" t="s">
        <v>45</v>
      </c>
      <c r="J21" s="7" t="s">
        <v>31</v>
      </c>
      <c r="K21" s="8" t="s">
        <v>1014</v>
      </c>
      <c r="L21" s="7" t="s">
        <v>107</v>
      </c>
      <c r="M21" s="7">
        <v>89.68</v>
      </c>
      <c r="N21" s="7" t="s">
        <v>1103</v>
      </c>
      <c r="O21" s="7" t="s">
        <v>1110</v>
      </c>
      <c r="P21" s="9" t="s">
        <v>936</v>
      </c>
      <c r="Q21" s="1"/>
    </row>
    <row r="22" spans="1:17" ht="30" x14ac:dyDescent="0.25">
      <c r="A22" s="26" t="str">
        <f t="shared" si="0"/>
        <v>57*****20</v>
      </c>
      <c r="B22" s="6">
        <v>57049646720</v>
      </c>
      <c r="C22" s="7" t="str">
        <f t="shared" si="2"/>
        <v>Me***Ta*****</v>
      </c>
      <c r="D22" s="7" t="s">
        <v>128</v>
      </c>
      <c r="E22" s="7" t="s">
        <v>10</v>
      </c>
      <c r="F22" s="7" t="s">
        <v>129</v>
      </c>
      <c r="G22" s="7" t="str">
        <f t="shared" si="1"/>
        <v>24*****05</v>
      </c>
      <c r="H22" s="7" t="s">
        <v>12</v>
      </c>
      <c r="I22" s="7" t="s">
        <v>45</v>
      </c>
      <c r="J22" s="7" t="s">
        <v>31</v>
      </c>
      <c r="K22" s="8" t="s">
        <v>1011</v>
      </c>
      <c r="L22" s="7" t="s">
        <v>130</v>
      </c>
      <c r="M22" s="7">
        <v>89.07</v>
      </c>
      <c r="N22" s="7" t="s">
        <v>1111</v>
      </c>
      <c r="O22" s="7" t="s">
        <v>1110</v>
      </c>
      <c r="P22" s="9" t="s">
        <v>936</v>
      </c>
    </row>
    <row r="23" spans="1:17" ht="30" x14ac:dyDescent="0.25">
      <c r="A23" s="26" t="str">
        <f t="shared" si="0"/>
        <v>10*****16</v>
      </c>
      <c r="B23" s="6">
        <v>10600449116</v>
      </c>
      <c r="C23" s="7" t="str">
        <f t="shared" si="2"/>
        <v>Ay**Gö**</v>
      </c>
      <c r="D23" s="7" t="s">
        <v>134</v>
      </c>
      <c r="E23" s="7" t="s">
        <v>10</v>
      </c>
      <c r="F23" s="7" t="s">
        <v>135</v>
      </c>
      <c r="G23" s="7" t="str">
        <f t="shared" si="1"/>
        <v>24*****63</v>
      </c>
      <c r="H23" s="7" t="s">
        <v>29</v>
      </c>
      <c r="I23" s="7" t="s">
        <v>45</v>
      </c>
      <c r="J23" s="7" t="s">
        <v>31</v>
      </c>
      <c r="K23" s="8" t="s">
        <v>988</v>
      </c>
      <c r="L23" s="7" t="s">
        <v>136</v>
      </c>
      <c r="M23" s="7">
        <v>88.75</v>
      </c>
      <c r="N23" s="7" t="s">
        <v>1103</v>
      </c>
      <c r="O23" s="7" t="s">
        <v>1110</v>
      </c>
      <c r="P23" s="9" t="s">
        <v>936</v>
      </c>
    </row>
    <row r="24" spans="1:17" ht="30" x14ac:dyDescent="0.25">
      <c r="A24" s="26" t="str">
        <f t="shared" si="0"/>
        <v>19*****76</v>
      </c>
      <c r="B24" s="6">
        <v>19954672676</v>
      </c>
      <c r="C24" s="7" t="str">
        <f t="shared" si="2"/>
        <v>Ca***Öz****</v>
      </c>
      <c r="D24" s="7" t="s">
        <v>191</v>
      </c>
      <c r="E24" s="7" t="s">
        <v>10</v>
      </c>
      <c r="F24" s="7" t="s">
        <v>192</v>
      </c>
      <c r="G24" s="7" t="str">
        <f t="shared" si="1"/>
        <v>23*****20</v>
      </c>
      <c r="H24" s="7" t="s">
        <v>29</v>
      </c>
      <c r="I24" s="7" t="s">
        <v>193</v>
      </c>
      <c r="J24" s="7" t="s">
        <v>31</v>
      </c>
      <c r="K24" s="8" t="s">
        <v>1015</v>
      </c>
      <c r="L24" s="7" t="s">
        <v>194</v>
      </c>
      <c r="M24" s="7">
        <v>87.25</v>
      </c>
      <c r="N24" s="7" t="s">
        <v>1103</v>
      </c>
      <c r="O24" s="7" t="s">
        <v>1110</v>
      </c>
      <c r="P24" s="9" t="s">
        <v>937</v>
      </c>
    </row>
    <row r="25" spans="1:17" ht="30" x14ac:dyDescent="0.25">
      <c r="A25" s="26" t="str">
        <f t="shared" si="0"/>
        <v>52*****68</v>
      </c>
      <c r="B25" s="6">
        <v>52996258668</v>
      </c>
      <c r="C25" s="7" t="str">
        <f t="shared" si="2"/>
        <v>Gö***Sa***</v>
      </c>
      <c r="D25" s="7" t="s">
        <v>197</v>
      </c>
      <c r="E25" s="7" t="s">
        <v>10</v>
      </c>
      <c r="F25" s="7" t="s">
        <v>198</v>
      </c>
      <c r="G25" s="7" t="str">
        <f t="shared" si="1"/>
        <v>24*****65</v>
      </c>
      <c r="H25" s="7" t="s">
        <v>29</v>
      </c>
      <c r="I25" s="7" t="s">
        <v>45</v>
      </c>
      <c r="J25" s="7" t="s">
        <v>31</v>
      </c>
      <c r="K25" s="8" t="s">
        <v>990</v>
      </c>
      <c r="L25" s="7" t="s">
        <v>171</v>
      </c>
      <c r="M25" s="7">
        <v>87.16</v>
      </c>
      <c r="N25" s="7" t="s">
        <v>1102</v>
      </c>
      <c r="O25" s="7" t="s">
        <v>1110</v>
      </c>
      <c r="P25" s="9" t="s">
        <v>938</v>
      </c>
    </row>
    <row r="26" spans="1:17" ht="30" x14ac:dyDescent="0.25">
      <c r="A26" s="26" t="str">
        <f t="shared" si="0"/>
        <v>10*****44</v>
      </c>
      <c r="B26" s="6">
        <v>10376233544</v>
      </c>
      <c r="C26" s="7" t="str">
        <f t="shared" si="2"/>
        <v>Me****Er************</v>
      </c>
      <c r="D26" s="7" t="s">
        <v>199</v>
      </c>
      <c r="E26" s="7" t="s">
        <v>10</v>
      </c>
      <c r="F26" s="7" t="s">
        <v>200</v>
      </c>
      <c r="G26" s="7" t="str">
        <f t="shared" si="1"/>
        <v>23*****35</v>
      </c>
      <c r="H26" s="7" t="s">
        <v>29</v>
      </c>
      <c r="I26" s="7" t="s">
        <v>201</v>
      </c>
      <c r="J26" s="7" t="s">
        <v>31</v>
      </c>
      <c r="K26" s="8" t="s">
        <v>988</v>
      </c>
      <c r="L26" s="7" t="s">
        <v>202</v>
      </c>
      <c r="M26" s="7">
        <v>87.11</v>
      </c>
      <c r="N26" s="7" t="s">
        <v>1103</v>
      </c>
      <c r="O26" s="7" t="s">
        <v>1110</v>
      </c>
      <c r="P26" s="9" t="s">
        <v>939</v>
      </c>
    </row>
    <row r="27" spans="1:17" ht="30" x14ac:dyDescent="0.25">
      <c r="A27" s="26" t="str">
        <f t="shared" si="0"/>
        <v>25*****52</v>
      </c>
      <c r="B27" s="6">
        <v>25423893152</v>
      </c>
      <c r="C27" s="7" t="str">
        <f t="shared" si="2"/>
        <v>Ah***Ha*************</v>
      </c>
      <c r="D27" s="7" t="s">
        <v>209</v>
      </c>
      <c r="E27" s="7" t="s">
        <v>10</v>
      </c>
      <c r="F27" s="7" t="s">
        <v>210</v>
      </c>
      <c r="G27" s="7" t="str">
        <f t="shared" si="1"/>
        <v>24*****79</v>
      </c>
      <c r="H27" s="7" t="s">
        <v>12</v>
      </c>
      <c r="I27" s="7" t="s">
        <v>45</v>
      </c>
      <c r="J27" s="7" t="s">
        <v>31</v>
      </c>
      <c r="K27" s="8" t="s">
        <v>992</v>
      </c>
      <c r="L27" s="7" t="s">
        <v>211</v>
      </c>
      <c r="M27" s="7">
        <v>87.03</v>
      </c>
      <c r="N27" s="7" t="s">
        <v>1103</v>
      </c>
      <c r="O27" s="7" t="s">
        <v>1110</v>
      </c>
      <c r="P27" s="9" t="s">
        <v>939</v>
      </c>
    </row>
    <row r="28" spans="1:17" ht="30" x14ac:dyDescent="0.25">
      <c r="A28" s="26" t="str">
        <f t="shared" si="0"/>
        <v>10*****04</v>
      </c>
      <c r="B28" s="6">
        <v>10303714504</v>
      </c>
      <c r="C28" s="7" t="str">
        <f t="shared" si="2"/>
        <v>Sı**Fa*********</v>
      </c>
      <c r="D28" s="7" t="s">
        <v>219</v>
      </c>
      <c r="E28" s="7" t="s">
        <v>10</v>
      </c>
      <c r="F28" s="7" t="s">
        <v>220</v>
      </c>
      <c r="G28" s="7" t="str">
        <f t="shared" si="1"/>
        <v>24*****28</v>
      </c>
      <c r="H28" s="7" t="s">
        <v>12</v>
      </c>
      <c r="I28" s="7" t="s">
        <v>221</v>
      </c>
      <c r="J28" s="7" t="s">
        <v>31</v>
      </c>
      <c r="K28" s="8" t="s">
        <v>1064</v>
      </c>
      <c r="L28" s="7" t="s">
        <v>88</v>
      </c>
      <c r="M28" s="7">
        <v>86.93</v>
      </c>
      <c r="N28" s="7" t="s">
        <v>1103</v>
      </c>
      <c r="O28" s="7" t="s">
        <v>1110</v>
      </c>
      <c r="P28" s="9" t="s">
        <v>938</v>
      </c>
    </row>
    <row r="29" spans="1:17" ht="30" x14ac:dyDescent="0.25">
      <c r="A29" s="26" t="str">
        <f t="shared" si="0"/>
        <v>11*****68</v>
      </c>
      <c r="B29" s="6">
        <v>11103114068</v>
      </c>
      <c r="C29" s="7" t="str">
        <f t="shared" si="2"/>
        <v>Fe***Ün*</v>
      </c>
      <c r="D29" s="7" t="s">
        <v>227</v>
      </c>
      <c r="E29" s="7" t="s">
        <v>10</v>
      </c>
      <c r="F29" s="7" t="s">
        <v>228</v>
      </c>
      <c r="G29" s="7" t="str">
        <f t="shared" si="1"/>
        <v>24*****27</v>
      </c>
      <c r="H29" s="7" t="s">
        <v>29</v>
      </c>
      <c r="I29" s="7" t="s">
        <v>45</v>
      </c>
      <c r="J29" s="7" t="s">
        <v>31</v>
      </c>
      <c r="K29" s="8" t="s">
        <v>990</v>
      </c>
      <c r="L29" s="7" t="s">
        <v>229</v>
      </c>
      <c r="M29" s="7">
        <v>86.7</v>
      </c>
      <c r="N29" s="7" t="s">
        <v>1102</v>
      </c>
      <c r="O29" s="7" t="s">
        <v>1110</v>
      </c>
      <c r="P29" s="9" t="s">
        <v>939</v>
      </c>
    </row>
    <row r="30" spans="1:17" ht="30" x14ac:dyDescent="0.25">
      <c r="A30" s="26" t="str">
        <f t="shared" si="0"/>
        <v>34*****04</v>
      </c>
      <c r="B30" s="6">
        <v>34372758504</v>
      </c>
      <c r="C30" s="7" t="str">
        <f t="shared" si="2"/>
        <v>Sü*****Ağ****</v>
      </c>
      <c r="D30" s="7" t="s">
        <v>232</v>
      </c>
      <c r="E30" s="7" t="s">
        <v>10</v>
      </c>
      <c r="F30" s="7" t="s">
        <v>233</v>
      </c>
      <c r="G30" s="7" t="str">
        <f t="shared" si="1"/>
        <v>25*****03</v>
      </c>
      <c r="H30" s="7" t="s">
        <v>12</v>
      </c>
      <c r="I30" s="7" t="s">
        <v>30</v>
      </c>
      <c r="J30" s="7" t="s">
        <v>31</v>
      </c>
      <c r="K30" s="8" t="s">
        <v>1012</v>
      </c>
      <c r="L30" s="7" t="s">
        <v>234</v>
      </c>
      <c r="M30" s="7">
        <v>86.58</v>
      </c>
      <c r="N30" s="7" t="s">
        <v>1102</v>
      </c>
      <c r="O30" s="7" t="s">
        <v>1110</v>
      </c>
      <c r="P30" s="9" t="s">
        <v>933</v>
      </c>
    </row>
    <row r="31" spans="1:17" ht="30" x14ac:dyDescent="0.25">
      <c r="A31" s="26" t="str">
        <f t="shared" si="0"/>
        <v>10*****66</v>
      </c>
      <c r="B31" s="6">
        <v>10826442366</v>
      </c>
      <c r="C31" s="7" t="str">
        <f t="shared" si="2"/>
        <v>Na***Ço******</v>
      </c>
      <c r="D31" s="7" t="s">
        <v>247</v>
      </c>
      <c r="E31" s="7" t="s">
        <v>10</v>
      </c>
      <c r="F31" s="7" t="s">
        <v>248</v>
      </c>
      <c r="G31" s="7" t="str">
        <f t="shared" si="1"/>
        <v>24*****37</v>
      </c>
      <c r="H31" s="7" t="s">
        <v>29</v>
      </c>
      <c r="I31" s="7" t="s">
        <v>45</v>
      </c>
      <c r="J31" s="7" t="s">
        <v>31</v>
      </c>
      <c r="K31" s="8" t="s">
        <v>986</v>
      </c>
      <c r="L31" s="7" t="s">
        <v>226</v>
      </c>
      <c r="M31" s="7">
        <v>86.22</v>
      </c>
      <c r="N31" s="7" t="s">
        <v>1101</v>
      </c>
      <c r="O31" s="7" t="s">
        <v>1110</v>
      </c>
      <c r="P31" s="7" t="s">
        <v>934</v>
      </c>
    </row>
    <row r="32" spans="1:17" ht="30" x14ac:dyDescent="0.25">
      <c r="A32" s="26" t="str">
        <f t="shared" si="0"/>
        <v>27*****56</v>
      </c>
      <c r="B32" s="6">
        <v>27956379356</v>
      </c>
      <c r="C32" s="7" t="str">
        <f t="shared" si="2"/>
        <v>Er**Al****</v>
      </c>
      <c r="D32" s="7" t="s">
        <v>249</v>
      </c>
      <c r="E32" s="7" t="s">
        <v>10</v>
      </c>
      <c r="F32" s="7" t="s">
        <v>250</v>
      </c>
      <c r="G32" s="7" t="str">
        <f t="shared" si="1"/>
        <v>22*****62</v>
      </c>
      <c r="H32" s="7" t="s">
        <v>49</v>
      </c>
      <c r="I32" s="7" t="s">
        <v>45</v>
      </c>
      <c r="J32" s="7" t="s">
        <v>31</v>
      </c>
      <c r="K32" s="8" t="s">
        <v>1014</v>
      </c>
      <c r="L32" s="7" t="s">
        <v>251</v>
      </c>
      <c r="M32" s="7">
        <v>86.18</v>
      </c>
      <c r="N32" s="7" t="s">
        <v>1103</v>
      </c>
      <c r="O32" s="7" t="s">
        <v>1110</v>
      </c>
      <c r="P32" s="9" t="s">
        <v>970</v>
      </c>
    </row>
    <row r="33" spans="1:16" ht="30" x14ac:dyDescent="0.25">
      <c r="A33" s="29" t="str">
        <f t="shared" si="0"/>
        <v>45*****42</v>
      </c>
      <c r="B33" s="10">
        <v>45199317942</v>
      </c>
      <c r="C33" s="11" t="str">
        <f t="shared" si="2"/>
        <v>Se***Ak****</v>
      </c>
      <c r="D33" s="11" t="s">
        <v>252</v>
      </c>
      <c r="E33" s="11" t="s">
        <v>10</v>
      </c>
      <c r="F33" s="11" t="s">
        <v>253</v>
      </c>
      <c r="G33" s="11" t="str">
        <f t="shared" si="1"/>
        <v>22*****26</v>
      </c>
      <c r="H33" s="11" t="s">
        <v>49</v>
      </c>
      <c r="I33" s="11" t="s">
        <v>201</v>
      </c>
      <c r="J33" s="11" t="s">
        <v>31</v>
      </c>
      <c r="K33" s="12" t="s">
        <v>986</v>
      </c>
      <c r="L33" s="11" t="s">
        <v>254</v>
      </c>
      <c r="M33" s="11">
        <v>85.87</v>
      </c>
      <c r="N33" s="11" t="s">
        <v>1103</v>
      </c>
      <c r="O33" s="11" t="s">
        <v>1090</v>
      </c>
      <c r="P33" s="13" t="s">
        <v>975</v>
      </c>
    </row>
    <row r="34" spans="1:16" ht="30" x14ac:dyDescent="0.25">
      <c r="A34" s="26" t="str">
        <f t="shared" si="0"/>
        <v>10*****42</v>
      </c>
      <c r="B34" s="6">
        <v>10976260742</v>
      </c>
      <c r="C34" s="7" t="str">
        <f t="shared" si="2"/>
        <v>Es*****Tü****</v>
      </c>
      <c r="D34" s="7" t="s">
        <v>290</v>
      </c>
      <c r="E34" s="7" t="s">
        <v>10</v>
      </c>
      <c r="F34" s="7" t="s">
        <v>291</v>
      </c>
      <c r="G34" s="7" t="str">
        <f t="shared" si="1"/>
        <v>24*****49</v>
      </c>
      <c r="H34" s="7" t="s">
        <v>12</v>
      </c>
      <c r="I34" s="7" t="s">
        <v>45</v>
      </c>
      <c r="J34" s="7" t="s">
        <v>31</v>
      </c>
      <c r="K34" s="8" t="s">
        <v>1014</v>
      </c>
      <c r="L34" s="7" t="s">
        <v>292</v>
      </c>
      <c r="M34" s="7">
        <v>85.25</v>
      </c>
      <c r="N34" s="7" t="s">
        <v>1102</v>
      </c>
      <c r="O34" s="7" t="s">
        <v>1110</v>
      </c>
      <c r="P34" s="7" t="s">
        <v>1096</v>
      </c>
    </row>
    <row r="35" spans="1:16" ht="30" x14ac:dyDescent="0.25">
      <c r="A35" s="26" t="str">
        <f t="shared" si="0"/>
        <v>44*****04</v>
      </c>
      <c r="B35" s="6">
        <v>44983277004</v>
      </c>
      <c r="C35" s="7" t="str">
        <f t="shared" si="2"/>
        <v>Ay****So**</v>
      </c>
      <c r="D35" s="7" t="s">
        <v>310</v>
      </c>
      <c r="E35" s="7" t="s">
        <v>10</v>
      </c>
      <c r="F35" s="7" t="s">
        <v>311</v>
      </c>
      <c r="G35" s="7" t="str">
        <f t="shared" si="1"/>
        <v>23*****54</v>
      </c>
      <c r="H35" s="7" t="s">
        <v>29</v>
      </c>
      <c r="I35" s="7" t="s">
        <v>201</v>
      </c>
      <c r="J35" s="7" t="s">
        <v>31</v>
      </c>
      <c r="K35" s="8" t="s">
        <v>993</v>
      </c>
      <c r="L35" s="7" t="s">
        <v>312</v>
      </c>
      <c r="M35" s="7">
        <v>84.98</v>
      </c>
      <c r="N35" s="7" t="s">
        <v>1102</v>
      </c>
      <c r="O35" s="7" t="s">
        <v>1110</v>
      </c>
      <c r="P35" s="7" t="s">
        <v>971</v>
      </c>
    </row>
    <row r="36" spans="1:16" ht="30" x14ac:dyDescent="0.25">
      <c r="A36" s="26" t="str">
        <f t="shared" si="0"/>
        <v>10*****98</v>
      </c>
      <c r="B36" s="6">
        <v>10183505698</v>
      </c>
      <c r="C36" s="7" t="str">
        <f t="shared" si="2"/>
        <v>Sı**Ki***</v>
      </c>
      <c r="D36" s="7" t="s">
        <v>315</v>
      </c>
      <c r="E36" s="7" t="s">
        <v>10</v>
      </c>
      <c r="F36" s="7" t="s">
        <v>316</v>
      </c>
      <c r="G36" s="7" t="str">
        <f t="shared" si="1"/>
        <v>22*****42</v>
      </c>
      <c r="H36" s="7" t="s">
        <v>49</v>
      </c>
      <c r="I36" s="7" t="s">
        <v>45</v>
      </c>
      <c r="J36" s="7" t="s">
        <v>31</v>
      </c>
      <c r="K36" s="8" t="s">
        <v>992</v>
      </c>
      <c r="L36" s="7" t="s">
        <v>139</v>
      </c>
      <c r="M36" s="7">
        <v>84.93</v>
      </c>
      <c r="N36" s="7" t="s">
        <v>1101</v>
      </c>
      <c r="O36" s="7" t="s">
        <v>1110</v>
      </c>
      <c r="P36" s="9" t="s">
        <v>970</v>
      </c>
    </row>
    <row r="37" spans="1:16" ht="30" x14ac:dyDescent="0.25">
      <c r="A37" s="26" t="str">
        <f t="shared" si="0"/>
        <v>14*****20</v>
      </c>
      <c r="B37" s="6">
        <v>14108470320</v>
      </c>
      <c r="C37" s="7" t="str">
        <f t="shared" si="2"/>
        <v>Bü******Du**</v>
      </c>
      <c r="D37" s="7" t="s">
        <v>319</v>
      </c>
      <c r="E37" s="7" t="s">
        <v>10</v>
      </c>
      <c r="F37" s="7" t="s">
        <v>320</v>
      </c>
      <c r="G37" s="7" t="str">
        <f t="shared" si="1"/>
        <v>25*****63</v>
      </c>
      <c r="H37" s="7" t="s">
        <v>12</v>
      </c>
      <c r="I37" s="7" t="s">
        <v>45</v>
      </c>
      <c r="J37" s="7" t="s">
        <v>31</v>
      </c>
      <c r="K37" s="8" t="s">
        <v>986</v>
      </c>
      <c r="L37" s="7" t="s">
        <v>229</v>
      </c>
      <c r="M37" s="7">
        <v>84.82</v>
      </c>
      <c r="N37" s="7" t="s">
        <v>1103</v>
      </c>
      <c r="O37" s="7" t="s">
        <v>1110</v>
      </c>
      <c r="P37" s="7" t="s">
        <v>938</v>
      </c>
    </row>
    <row r="38" spans="1:16" ht="30" x14ac:dyDescent="0.25">
      <c r="A38" s="26" t="str">
        <f t="shared" si="0"/>
        <v>12*****78</v>
      </c>
      <c r="B38" s="6">
        <v>12484253278</v>
      </c>
      <c r="C38" s="7" t="str">
        <f t="shared" si="2"/>
        <v>El**Su**********</v>
      </c>
      <c r="D38" s="7" t="s">
        <v>324</v>
      </c>
      <c r="E38" s="7" t="s">
        <v>10</v>
      </c>
      <c r="F38" s="7" t="s">
        <v>325</v>
      </c>
      <c r="G38" s="7" t="str">
        <f t="shared" si="1"/>
        <v>24*****31</v>
      </c>
      <c r="H38" s="7" t="s">
        <v>29</v>
      </c>
      <c r="I38" s="7" t="s">
        <v>45</v>
      </c>
      <c r="J38" s="7" t="s">
        <v>31</v>
      </c>
      <c r="K38" s="8" t="s">
        <v>980</v>
      </c>
      <c r="L38" s="7" t="s">
        <v>254</v>
      </c>
      <c r="M38" s="7">
        <v>84.62</v>
      </c>
      <c r="N38" s="7" t="s">
        <v>1103</v>
      </c>
      <c r="O38" s="7" t="s">
        <v>1110</v>
      </c>
      <c r="P38" s="9" t="s">
        <v>934</v>
      </c>
    </row>
    <row r="39" spans="1:16" s="28" customFormat="1" ht="30" x14ac:dyDescent="0.25">
      <c r="A39" s="27" t="str">
        <f t="shared" si="0"/>
        <v>22*****00</v>
      </c>
      <c r="B39" s="22">
        <v>22658142000</v>
      </c>
      <c r="C39" s="23" t="str">
        <f t="shared" si="2"/>
        <v>Ey***Ku*</v>
      </c>
      <c r="D39" s="23" t="s">
        <v>329</v>
      </c>
      <c r="E39" s="23" t="s">
        <v>10</v>
      </c>
      <c r="F39" s="23" t="s">
        <v>330</v>
      </c>
      <c r="G39" s="23" t="str">
        <f t="shared" si="1"/>
        <v>23*****60</v>
      </c>
      <c r="H39" s="23" t="s">
        <v>29</v>
      </c>
      <c r="I39" s="23" t="s">
        <v>45</v>
      </c>
      <c r="J39" s="23" t="s">
        <v>31</v>
      </c>
      <c r="K39" s="24" t="s">
        <v>1011</v>
      </c>
      <c r="L39" s="23" t="s">
        <v>331</v>
      </c>
      <c r="M39" s="23">
        <v>84.4</v>
      </c>
      <c r="N39" s="23" t="s">
        <v>1102</v>
      </c>
      <c r="O39" s="23" t="s">
        <v>112</v>
      </c>
      <c r="P39" s="23"/>
    </row>
    <row r="40" spans="1:16" ht="30" x14ac:dyDescent="0.25">
      <c r="A40" s="29" t="str">
        <f t="shared" si="0"/>
        <v>11*****72</v>
      </c>
      <c r="B40" s="10">
        <v>11516193872</v>
      </c>
      <c r="C40" s="11" t="str">
        <f t="shared" si="2"/>
        <v>Bü***As**</v>
      </c>
      <c r="D40" s="11" t="s">
        <v>335</v>
      </c>
      <c r="E40" s="11" t="s">
        <v>10</v>
      </c>
      <c r="F40" s="11" t="s">
        <v>336</v>
      </c>
      <c r="G40" s="11" t="str">
        <f t="shared" si="1"/>
        <v>24*****09</v>
      </c>
      <c r="H40" s="11" t="s">
        <v>29</v>
      </c>
      <c r="I40" s="11" t="s">
        <v>224</v>
      </c>
      <c r="J40" s="11" t="s">
        <v>31</v>
      </c>
      <c r="K40" s="12" t="s">
        <v>1014</v>
      </c>
      <c r="L40" s="11" t="s">
        <v>337</v>
      </c>
      <c r="M40" s="11">
        <v>84.32</v>
      </c>
      <c r="N40" s="11" t="s">
        <v>1104</v>
      </c>
      <c r="O40" s="11" t="s">
        <v>849</v>
      </c>
      <c r="P40" s="13" t="s">
        <v>1086</v>
      </c>
    </row>
    <row r="41" spans="1:16" s="28" customFormat="1" ht="30" x14ac:dyDescent="0.25">
      <c r="A41" s="27" t="str">
        <f t="shared" si="0"/>
        <v>10*****54</v>
      </c>
      <c r="B41" s="22">
        <v>10113060754</v>
      </c>
      <c r="C41" s="23" t="str">
        <f t="shared" si="2"/>
        <v>Sa****Di*******</v>
      </c>
      <c r="D41" s="23" t="s">
        <v>338</v>
      </c>
      <c r="E41" s="23" t="s">
        <v>10</v>
      </c>
      <c r="F41" s="23" t="s">
        <v>339</v>
      </c>
      <c r="G41" s="23" t="str">
        <f t="shared" si="1"/>
        <v>22*****35</v>
      </c>
      <c r="H41" s="23" t="s">
        <v>49</v>
      </c>
      <c r="I41" s="23" t="s">
        <v>45</v>
      </c>
      <c r="J41" s="23" t="s">
        <v>31</v>
      </c>
      <c r="K41" s="24" t="s">
        <v>1062</v>
      </c>
      <c r="L41" s="23" t="s">
        <v>118</v>
      </c>
      <c r="M41" s="23">
        <v>84.32</v>
      </c>
      <c r="N41" s="23" t="s">
        <v>1103</v>
      </c>
      <c r="O41" s="23" t="s">
        <v>112</v>
      </c>
      <c r="P41" s="23"/>
    </row>
    <row r="42" spans="1:16" s="28" customFormat="1" ht="30" x14ac:dyDescent="0.25">
      <c r="A42" s="27" t="str">
        <f t="shared" si="0"/>
        <v>14*****66</v>
      </c>
      <c r="B42" s="22">
        <v>14324349066</v>
      </c>
      <c r="C42" s="23" t="str">
        <f t="shared" si="2"/>
        <v>Bu***Eb*********</v>
      </c>
      <c r="D42" s="23" t="s">
        <v>343</v>
      </c>
      <c r="E42" s="23" t="s">
        <v>10</v>
      </c>
      <c r="F42" s="23" t="s">
        <v>344</v>
      </c>
      <c r="G42" s="23" t="str">
        <f t="shared" si="1"/>
        <v>24*****07</v>
      </c>
      <c r="H42" s="23" t="s">
        <v>29</v>
      </c>
      <c r="I42" s="23" t="s">
        <v>45</v>
      </c>
      <c r="J42" s="23" t="s">
        <v>31</v>
      </c>
      <c r="K42" s="24" t="s">
        <v>983</v>
      </c>
      <c r="L42" s="23" t="s">
        <v>345</v>
      </c>
      <c r="M42" s="23">
        <v>84.21</v>
      </c>
      <c r="N42" s="23" t="s">
        <v>1102</v>
      </c>
      <c r="O42" s="23" t="s">
        <v>112</v>
      </c>
      <c r="P42" s="23"/>
    </row>
    <row r="43" spans="1:16" s="28" customFormat="1" ht="30" x14ac:dyDescent="0.25">
      <c r="A43" s="27" t="str">
        <f t="shared" si="0"/>
        <v>28*****94</v>
      </c>
      <c r="B43" s="22">
        <v>28012642094</v>
      </c>
      <c r="C43" s="23" t="str">
        <f t="shared" si="2"/>
        <v>Gö***Nu******</v>
      </c>
      <c r="D43" s="23" t="s">
        <v>346</v>
      </c>
      <c r="E43" s="23" t="s">
        <v>10</v>
      </c>
      <c r="F43" s="23" t="s">
        <v>347</v>
      </c>
      <c r="G43" s="23" t="str">
        <f t="shared" si="1"/>
        <v>25*****65</v>
      </c>
      <c r="H43" s="23" t="s">
        <v>12</v>
      </c>
      <c r="I43" s="23" t="s">
        <v>45</v>
      </c>
      <c r="J43" s="23" t="s">
        <v>31</v>
      </c>
      <c r="K43" s="24" t="s">
        <v>1005</v>
      </c>
      <c r="L43" s="23" t="s">
        <v>151</v>
      </c>
      <c r="M43" s="23">
        <v>83.98</v>
      </c>
      <c r="N43" s="23" t="s">
        <v>1103</v>
      </c>
      <c r="O43" s="23" t="s">
        <v>112</v>
      </c>
      <c r="P43" s="23"/>
    </row>
    <row r="44" spans="1:16" s="28" customFormat="1" ht="30" x14ac:dyDescent="0.25">
      <c r="A44" s="27" t="str">
        <f t="shared" si="0"/>
        <v>10*****02</v>
      </c>
      <c r="B44" s="22">
        <v>10538307502</v>
      </c>
      <c r="C44" s="23" t="str">
        <f t="shared" si="2"/>
        <v>Yi***Ba*****</v>
      </c>
      <c r="D44" s="23" t="s">
        <v>353</v>
      </c>
      <c r="E44" s="23" t="s">
        <v>10</v>
      </c>
      <c r="F44" s="23" t="s">
        <v>354</v>
      </c>
      <c r="G44" s="23" t="str">
        <f t="shared" si="1"/>
        <v>25*****91</v>
      </c>
      <c r="H44" s="23" t="s">
        <v>12</v>
      </c>
      <c r="I44" s="23" t="s">
        <v>45</v>
      </c>
      <c r="J44" s="23" t="s">
        <v>31</v>
      </c>
      <c r="K44" s="24" t="s">
        <v>993</v>
      </c>
      <c r="L44" s="23" t="s">
        <v>337</v>
      </c>
      <c r="M44" s="23">
        <v>83.7</v>
      </c>
      <c r="N44" s="23" t="s">
        <v>1101</v>
      </c>
      <c r="O44" s="23" t="s">
        <v>112</v>
      </c>
      <c r="P44" s="23"/>
    </row>
    <row r="45" spans="1:16" s="28" customFormat="1" ht="30" x14ac:dyDescent="0.25">
      <c r="A45" s="27" t="str">
        <f t="shared" si="0"/>
        <v>19*****76</v>
      </c>
      <c r="B45" s="22">
        <v>19612413276</v>
      </c>
      <c r="C45" s="23" t="str">
        <f t="shared" si="2"/>
        <v>De***At*</v>
      </c>
      <c r="D45" s="23" t="s">
        <v>392</v>
      </c>
      <c r="E45" s="23" t="s">
        <v>10</v>
      </c>
      <c r="F45" s="23" t="s">
        <v>393</v>
      </c>
      <c r="G45" s="23" t="str">
        <f t="shared" si="1"/>
        <v>24*****12</v>
      </c>
      <c r="H45" s="23" t="s">
        <v>29</v>
      </c>
      <c r="I45" s="23" t="s">
        <v>45</v>
      </c>
      <c r="J45" s="23" t="s">
        <v>31</v>
      </c>
      <c r="K45" s="24" t="s">
        <v>990</v>
      </c>
      <c r="L45" s="23" t="s">
        <v>394</v>
      </c>
      <c r="M45" s="23">
        <v>83.2</v>
      </c>
      <c r="N45" s="23" t="s">
        <v>1103</v>
      </c>
      <c r="O45" s="23" t="s">
        <v>112</v>
      </c>
      <c r="P45" s="23"/>
    </row>
    <row r="46" spans="1:16" s="28" customFormat="1" ht="30" x14ac:dyDescent="0.25">
      <c r="A46" s="27" t="str">
        <f t="shared" si="0"/>
        <v>37*****70</v>
      </c>
      <c r="B46" s="22">
        <v>37171277870</v>
      </c>
      <c r="C46" s="23" t="str">
        <f t="shared" si="2"/>
        <v>Be*****Do**</v>
      </c>
      <c r="D46" s="23" t="s">
        <v>398</v>
      </c>
      <c r="E46" s="23" t="s">
        <v>10</v>
      </c>
      <c r="F46" s="23" t="s">
        <v>399</v>
      </c>
      <c r="G46" s="23" t="str">
        <f t="shared" si="1"/>
        <v>22*****64</v>
      </c>
      <c r="H46" s="23" t="s">
        <v>49</v>
      </c>
      <c r="I46" s="23" t="s">
        <v>201</v>
      </c>
      <c r="J46" s="23" t="s">
        <v>31</v>
      </c>
      <c r="K46" s="24" t="s">
        <v>996</v>
      </c>
      <c r="L46" s="23" t="s">
        <v>139</v>
      </c>
      <c r="M46" s="23">
        <v>83.05</v>
      </c>
      <c r="N46" s="23" t="s">
        <v>1103</v>
      </c>
      <c r="O46" s="23" t="s">
        <v>112</v>
      </c>
      <c r="P46" s="23"/>
    </row>
    <row r="47" spans="1:16" ht="30" x14ac:dyDescent="0.25">
      <c r="A47" s="29" t="str">
        <f t="shared" si="0"/>
        <v>24*****92</v>
      </c>
      <c r="B47" s="10">
        <v>24433760492</v>
      </c>
      <c r="C47" s="11" t="str">
        <f t="shared" si="2"/>
        <v>Si******Gü**</v>
      </c>
      <c r="D47" s="11" t="s">
        <v>411</v>
      </c>
      <c r="E47" s="11" t="s">
        <v>10</v>
      </c>
      <c r="F47" s="11" t="s">
        <v>412</v>
      </c>
      <c r="G47" s="11" t="str">
        <f t="shared" si="1"/>
        <v>23*****15</v>
      </c>
      <c r="H47" s="11" t="s">
        <v>29</v>
      </c>
      <c r="I47" s="11" t="s">
        <v>413</v>
      </c>
      <c r="J47" s="11" t="s">
        <v>31</v>
      </c>
      <c r="K47" s="12" t="s">
        <v>1055</v>
      </c>
      <c r="L47" s="11" t="s">
        <v>165</v>
      </c>
      <c r="M47" s="11">
        <v>82.48</v>
      </c>
      <c r="N47" s="11" t="s">
        <v>1103</v>
      </c>
      <c r="O47" s="11" t="s">
        <v>1108</v>
      </c>
      <c r="P47" s="11" t="s">
        <v>1105</v>
      </c>
    </row>
    <row r="48" spans="1:16" s="28" customFormat="1" ht="30" x14ac:dyDescent="0.25">
      <c r="A48" s="27" t="str">
        <f t="shared" si="0"/>
        <v>10*****80</v>
      </c>
      <c r="B48" s="22">
        <v>10059047680</v>
      </c>
      <c r="C48" s="23" t="str">
        <f t="shared" si="2"/>
        <v>Ta****Be*********</v>
      </c>
      <c r="D48" s="23" t="s">
        <v>433</v>
      </c>
      <c r="E48" s="23" t="s">
        <v>10</v>
      </c>
      <c r="F48" s="23" t="s">
        <v>434</v>
      </c>
      <c r="G48" s="23" t="str">
        <f t="shared" si="1"/>
        <v>23*****28</v>
      </c>
      <c r="H48" s="23" t="s">
        <v>29</v>
      </c>
      <c r="I48" s="23" t="s">
        <v>45</v>
      </c>
      <c r="J48" s="23" t="s">
        <v>31</v>
      </c>
      <c r="K48" s="24" t="s">
        <v>1071</v>
      </c>
      <c r="L48" s="23" t="s">
        <v>435</v>
      </c>
      <c r="M48" s="23">
        <v>82</v>
      </c>
      <c r="N48" s="23" t="s">
        <v>1101</v>
      </c>
      <c r="O48" s="23" t="s">
        <v>112</v>
      </c>
      <c r="P48" s="23"/>
    </row>
    <row r="49" spans="1:16" s="28" customFormat="1" ht="30" x14ac:dyDescent="0.25">
      <c r="A49" s="27" t="str">
        <f t="shared" si="0"/>
        <v>25*****76</v>
      </c>
      <c r="B49" s="22">
        <v>25928446976</v>
      </c>
      <c r="C49" s="23" t="str">
        <f t="shared" si="2"/>
        <v>Me***Iş*</v>
      </c>
      <c r="D49" s="23" t="s">
        <v>457</v>
      </c>
      <c r="E49" s="23" t="s">
        <v>10</v>
      </c>
      <c r="F49" s="23" t="s">
        <v>458</v>
      </c>
      <c r="G49" s="23" t="str">
        <f t="shared" si="1"/>
        <v>25*****85</v>
      </c>
      <c r="H49" s="23" t="s">
        <v>12</v>
      </c>
      <c r="I49" s="23" t="s">
        <v>45</v>
      </c>
      <c r="J49" s="23" t="s">
        <v>31</v>
      </c>
      <c r="K49" s="24" t="s">
        <v>993</v>
      </c>
      <c r="L49" s="23" t="s">
        <v>459</v>
      </c>
      <c r="M49" s="23">
        <v>81.36</v>
      </c>
      <c r="N49" s="23" t="s">
        <v>1102</v>
      </c>
      <c r="O49" s="23" t="s">
        <v>112</v>
      </c>
      <c r="P49" s="23"/>
    </row>
    <row r="50" spans="1:16" s="28" customFormat="1" ht="30" x14ac:dyDescent="0.25">
      <c r="A50" s="27" t="str">
        <f t="shared" si="0"/>
        <v>10*****64</v>
      </c>
      <c r="B50" s="22">
        <v>10175924964</v>
      </c>
      <c r="C50" s="23" t="str">
        <f t="shared" si="2"/>
        <v>Sü*****Kı********</v>
      </c>
      <c r="D50" s="23" t="s">
        <v>467</v>
      </c>
      <c r="E50" s="23" t="s">
        <v>10</v>
      </c>
      <c r="F50" s="23" t="s">
        <v>468</v>
      </c>
      <c r="G50" s="23" t="str">
        <f t="shared" si="1"/>
        <v>23*****84</v>
      </c>
      <c r="H50" s="23" t="s">
        <v>29</v>
      </c>
      <c r="I50" s="23" t="s">
        <v>45</v>
      </c>
      <c r="J50" s="23" t="s">
        <v>31</v>
      </c>
      <c r="K50" s="24" t="s">
        <v>1012</v>
      </c>
      <c r="L50" s="23" t="s">
        <v>469</v>
      </c>
      <c r="M50" s="23">
        <v>81.099999999999994</v>
      </c>
      <c r="N50" s="23" t="s">
        <v>1103</v>
      </c>
      <c r="O50" s="23" t="s">
        <v>112</v>
      </c>
      <c r="P50" s="23"/>
    </row>
    <row r="51" spans="1:16" s="28" customFormat="1" ht="30" x14ac:dyDescent="0.25">
      <c r="A51" s="27" t="str">
        <f t="shared" si="0"/>
        <v>36*****70</v>
      </c>
      <c r="B51" s="22">
        <v>36685683870</v>
      </c>
      <c r="C51" s="23" t="str">
        <f t="shared" si="2"/>
        <v>Hü*****Ba**</v>
      </c>
      <c r="D51" s="23" t="s">
        <v>470</v>
      </c>
      <c r="E51" s="23" t="s">
        <v>10</v>
      </c>
      <c r="F51" s="23" t="s">
        <v>471</v>
      </c>
      <c r="G51" s="23" t="str">
        <f t="shared" si="1"/>
        <v>23*****40</v>
      </c>
      <c r="H51" s="23" t="s">
        <v>29</v>
      </c>
      <c r="I51" s="23" t="s">
        <v>45</v>
      </c>
      <c r="J51" s="23" t="s">
        <v>31</v>
      </c>
      <c r="K51" s="24" t="s">
        <v>986</v>
      </c>
      <c r="L51" s="23" t="s">
        <v>345</v>
      </c>
      <c r="M51" s="23">
        <v>81.08</v>
      </c>
      <c r="N51" s="23" t="s">
        <v>1102</v>
      </c>
      <c r="O51" s="23" t="s">
        <v>112</v>
      </c>
      <c r="P51" s="23"/>
    </row>
    <row r="52" spans="1:16" s="28" customFormat="1" ht="30" x14ac:dyDescent="0.25">
      <c r="A52" s="27" t="str">
        <f t="shared" si="0"/>
        <v>11*****52</v>
      </c>
      <c r="B52" s="22">
        <v>11036400252</v>
      </c>
      <c r="C52" s="23" t="str">
        <f t="shared" si="2"/>
        <v>Al****Ze**</v>
      </c>
      <c r="D52" s="23" t="s">
        <v>478</v>
      </c>
      <c r="E52" s="23" t="s">
        <v>10</v>
      </c>
      <c r="F52" s="23" t="s">
        <v>479</v>
      </c>
      <c r="G52" s="23" t="str">
        <f t="shared" si="1"/>
        <v>24*****66</v>
      </c>
      <c r="H52" s="23" t="s">
        <v>29</v>
      </c>
      <c r="I52" s="23" t="s">
        <v>45</v>
      </c>
      <c r="J52" s="23" t="s">
        <v>31</v>
      </c>
      <c r="K52" s="24" t="s">
        <v>993</v>
      </c>
      <c r="L52" s="23" t="s">
        <v>480</v>
      </c>
      <c r="M52" s="23">
        <v>80.900000000000006</v>
      </c>
      <c r="N52" s="23" t="s">
        <v>1102</v>
      </c>
      <c r="O52" s="23" t="s">
        <v>112</v>
      </c>
      <c r="P52" s="23"/>
    </row>
    <row r="53" spans="1:16" s="28" customFormat="1" ht="30" x14ac:dyDescent="0.25">
      <c r="A53" s="27" t="str">
        <f t="shared" si="0"/>
        <v>70*****30</v>
      </c>
      <c r="B53" s="22">
        <v>70942073530</v>
      </c>
      <c r="C53" s="23" t="str">
        <f t="shared" si="2"/>
        <v>İc***Ba****</v>
      </c>
      <c r="D53" s="23" t="s">
        <v>481</v>
      </c>
      <c r="E53" s="23" t="s">
        <v>10</v>
      </c>
      <c r="F53" s="23" t="s">
        <v>482</v>
      </c>
      <c r="G53" s="23" t="str">
        <f t="shared" si="1"/>
        <v>24*****94</v>
      </c>
      <c r="H53" s="23" t="s">
        <v>49</v>
      </c>
      <c r="I53" s="23" t="s">
        <v>45</v>
      </c>
      <c r="J53" s="23" t="s">
        <v>31</v>
      </c>
      <c r="K53" s="24" t="s">
        <v>996</v>
      </c>
      <c r="L53" s="23" t="s">
        <v>483</v>
      </c>
      <c r="M53" s="23">
        <v>80.83</v>
      </c>
      <c r="N53" s="23" t="s">
        <v>1102</v>
      </c>
      <c r="O53" s="23" t="s">
        <v>112</v>
      </c>
      <c r="P53" s="23"/>
    </row>
    <row r="54" spans="1:16" s="28" customFormat="1" ht="30" x14ac:dyDescent="0.25">
      <c r="A54" s="27" t="str">
        <f t="shared" si="0"/>
        <v>10*****28</v>
      </c>
      <c r="B54" s="22">
        <v>10514227428</v>
      </c>
      <c r="C54" s="23" t="str">
        <f t="shared" si="2"/>
        <v>Ha****Bi***</v>
      </c>
      <c r="D54" s="23" t="s">
        <v>489</v>
      </c>
      <c r="E54" s="23" t="s">
        <v>10</v>
      </c>
      <c r="F54" s="23" t="s">
        <v>490</v>
      </c>
      <c r="G54" s="23" t="str">
        <f t="shared" si="1"/>
        <v>24*****38</v>
      </c>
      <c r="H54" s="23" t="s">
        <v>29</v>
      </c>
      <c r="I54" s="23" t="s">
        <v>30</v>
      </c>
      <c r="J54" s="23" t="s">
        <v>31</v>
      </c>
      <c r="K54" s="24" t="s">
        <v>1005</v>
      </c>
      <c r="L54" s="23" t="s">
        <v>226</v>
      </c>
      <c r="M54" s="23">
        <v>80.599999999999994</v>
      </c>
      <c r="N54" s="23" t="s">
        <v>1102</v>
      </c>
      <c r="O54" s="23" t="s">
        <v>112</v>
      </c>
      <c r="P54" s="23"/>
    </row>
    <row r="55" spans="1:16" s="28" customFormat="1" ht="30" x14ac:dyDescent="0.25">
      <c r="A55" s="27" t="str">
        <f t="shared" si="0"/>
        <v>10*****98</v>
      </c>
      <c r="B55" s="22">
        <v>10307701098</v>
      </c>
      <c r="C55" s="23" t="str">
        <f t="shared" si="2"/>
        <v>Be***Ça***</v>
      </c>
      <c r="D55" s="23" t="s">
        <v>495</v>
      </c>
      <c r="E55" s="23" t="s">
        <v>10</v>
      </c>
      <c r="F55" s="23" t="s">
        <v>496</v>
      </c>
      <c r="G55" s="23" t="str">
        <f t="shared" si="1"/>
        <v>23*****52</v>
      </c>
      <c r="H55" s="23" t="s">
        <v>29</v>
      </c>
      <c r="I55" s="23" t="s">
        <v>45</v>
      </c>
      <c r="J55" s="23" t="s">
        <v>31</v>
      </c>
      <c r="K55" s="24" t="s">
        <v>986</v>
      </c>
      <c r="L55" s="23" t="s">
        <v>497</v>
      </c>
      <c r="M55" s="23">
        <v>80.38</v>
      </c>
      <c r="N55" s="23" t="s">
        <v>1102</v>
      </c>
      <c r="O55" s="23" t="s">
        <v>112</v>
      </c>
      <c r="P55" s="23"/>
    </row>
    <row r="56" spans="1:16" s="28" customFormat="1" ht="30" x14ac:dyDescent="0.25">
      <c r="A56" s="27" t="str">
        <f t="shared" si="0"/>
        <v>16*****62</v>
      </c>
      <c r="B56" s="22">
        <v>16496998462</v>
      </c>
      <c r="C56" s="23" t="str">
        <f t="shared" si="2"/>
        <v>Se*****Ya******</v>
      </c>
      <c r="D56" s="23" t="s">
        <v>500</v>
      </c>
      <c r="E56" s="23" t="s">
        <v>10</v>
      </c>
      <c r="F56" s="23" t="s">
        <v>501</v>
      </c>
      <c r="G56" s="23" t="str">
        <f t="shared" si="1"/>
        <v>23*****25</v>
      </c>
      <c r="H56" s="23" t="s">
        <v>29</v>
      </c>
      <c r="I56" s="23" t="s">
        <v>201</v>
      </c>
      <c r="J56" s="23" t="s">
        <v>31</v>
      </c>
      <c r="K56" s="24" t="s">
        <v>982</v>
      </c>
      <c r="L56" s="23" t="s">
        <v>502</v>
      </c>
      <c r="M56" s="23">
        <v>80.22</v>
      </c>
      <c r="N56" s="23" t="s">
        <v>1101</v>
      </c>
      <c r="O56" s="23" t="s">
        <v>112</v>
      </c>
      <c r="P56" s="23"/>
    </row>
    <row r="57" spans="1:16" s="28" customFormat="1" ht="30" x14ac:dyDescent="0.25">
      <c r="A57" s="27" t="str">
        <f t="shared" si="0"/>
        <v>35*****54</v>
      </c>
      <c r="B57" s="22">
        <v>35851328454</v>
      </c>
      <c r="C57" s="23" t="str">
        <f t="shared" si="2"/>
        <v>Ca****Te**</v>
      </c>
      <c r="D57" s="23" t="s">
        <v>518</v>
      </c>
      <c r="E57" s="23" t="s">
        <v>10</v>
      </c>
      <c r="F57" s="23" t="s">
        <v>519</v>
      </c>
      <c r="G57" s="23" t="str">
        <f t="shared" si="1"/>
        <v>23*****53</v>
      </c>
      <c r="H57" s="23" t="s">
        <v>29</v>
      </c>
      <c r="I57" s="23" t="s">
        <v>45</v>
      </c>
      <c r="J57" s="23" t="s">
        <v>31</v>
      </c>
      <c r="K57" s="24" t="s">
        <v>986</v>
      </c>
      <c r="L57" s="23" t="s">
        <v>520</v>
      </c>
      <c r="M57" s="23">
        <v>80.03</v>
      </c>
      <c r="N57" s="23" t="s">
        <v>1103</v>
      </c>
      <c r="O57" s="23" t="s">
        <v>112</v>
      </c>
      <c r="P57" s="23"/>
    </row>
    <row r="58" spans="1:16" s="28" customFormat="1" ht="30" x14ac:dyDescent="0.25">
      <c r="A58" s="27" t="str">
        <f t="shared" si="0"/>
        <v>10*****88</v>
      </c>
      <c r="B58" s="22">
        <v>10359183088</v>
      </c>
      <c r="C58" s="23" t="str">
        <f t="shared" si="2"/>
        <v>Me****Ön*</v>
      </c>
      <c r="D58" s="23" t="s">
        <v>524</v>
      </c>
      <c r="E58" s="23" t="s">
        <v>10</v>
      </c>
      <c r="F58" s="23" t="s">
        <v>525</v>
      </c>
      <c r="G58" s="23" t="str">
        <f t="shared" si="1"/>
        <v>23*****66</v>
      </c>
      <c r="H58" s="23" t="s">
        <v>49</v>
      </c>
      <c r="I58" s="23" t="s">
        <v>30</v>
      </c>
      <c r="J58" s="23" t="s">
        <v>31</v>
      </c>
      <c r="K58" s="24" t="s">
        <v>999</v>
      </c>
      <c r="L58" s="23" t="s">
        <v>526</v>
      </c>
      <c r="M58" s="23">
        <v>79.88</v>
      </c>
      <c r="N58" s="23" t="s">
        <v>1103</v>
      </c>
      <c r="O58" s="23" t="s">
        <v>112</v>
      </c>
      <c r="P58" s="23"/>
    </row>
    <row r="59" spans="1:16" s="28" customFormat="1" ht="30" x14ac:dyDescent="0.25">
      <c r="A59" s="27" t="str">
        <f t="shared" si="0"/>
        <v>74*****60</v>
      </c>
      <c r="B59" s="22">
        <v>74917054760</v>
      </c>
      <c r="C59" s="23" t="str">
        <f t="shared" si="2"/>
        <v>Eb**Ko**</v>
      </c>
      <c r="D59" s="23" t="s">
        <v>539</v>
      </c>
      <c r="E59" s="23" t="s">
        <v>10</v>
      </c>
      <c r="F59" s="23" t="s">
        <v>540</v>
      </c>
      <c r="G59" s="23" t="str">
        <f t="shared" si="1"/>
        <v>23*****71</v>
      </c>
      <c r="H59" s="23" t="s">
        <v>29</v>
      </c>
      <c r="I59" s="23" t="s">
        <v>45</v>
      </c>
      <c r="J59" s="23" t="s">
        <v>31</v>
      </c>
      <c r="K59" s="24" t="s">
        <v>992</v>
      </c>
      <c r="L59" s="23" t="s">
        <v>541</v>
      </c>
      <c r="M59" s="23">
        <v>79.33</v>
      </c>
      <c r="N59" s="23" t="s">
        <v>1103</v>
      </c>
      <c r="O59" s="23" t="s">
        <v>112</v>
      </c>
      <c r="P59" s="23"/>
    </row>
    <row r="60" spans="1:16" s="28" customFormat="1" ht="30" x14ac:dyDescent="0.25">
      <c r="A60" s="27" t="str">
        <f t="shared" si="0"/>
        <v>11*****48</v>
      </c>
      <c r="B60" s="22">
        <v>11773288748</v>
      </c>
      <c r="C60" s="23" t="str">
        <f t="shared" si="2"/>
        <v>Me**Ka***</v>
      </c>
      <c r="D60" s="23" t="s">
        <v>545</v>
      </c>
      <c r="E60" s="23" t="s">
        <v>10</v>
      </c>
      <c r="F60" s="23" t="s">
        <v>546</v>
      </c>
      <c r="G60" s="23" t="str">
        <f t="shared" si="1"/>
        <v>24*****04</v>
      </c>
      <c r="H60" s="23" t="s">
        <v>12</v>
      </c>
      <c r="I60" s="23" t="s">
        <v>45</v>
      </c>
      <c r="J60" s="23" t="s">
        <v>31</v>
      </c>
      <c r="K60" s="24" t="s">
        <v>1045</v>
      </c>
      <c r="L60" s="23" t="s">
        <v>289</v>
      </c>
      <c r="M60" s="23">
        <v>79.150000000000006</v>
      </c>
      <c r="N60" s="23" t="s">
        <v>1101</v>
      </c>
      <c r="O60" s="23" t="s">
        <v>112</v>
      </c>
      <c r="P60" s="23"/>
    </row>
    <row r="61" spans="1:16" s="28" customFormat="1" ht="30" x14ac:dyDescent="0.25">
      <c r="A61" s="27" t="str">
        <f t="shared" si="0"/>
        <v>10*****34</v>
      </c>
      <c r="B61" s="22">
        <v>10299173934</v>
      </c>
      <c r="C61" s="23" t="str">
        <f t="shared" si="2"/>
        <v>He***Kı*****</v>
      </c>
      <c r="D61" s="23" t="s">
        <v>547</v>
      </c>
      <c r="E61" s="23" t="s">
        <v>10</v>
      </c>
      <c r="F61" s="23" t="s">
        <v>548</v>
      </c>
      <c r="G61" s="23" t="str">
        <f t="shared" si="1"/>
        <v>21*****04</v>
      </c>
      <c r="H61" s="23" t="s">
        <v>49</v>
      </c>
      <c r="I61" s="23" t="s">
        <v>45</v>
      </c>
      <c r="J61" s="23" t="s">
        <v>31</v>
      </c>
      <c r="K61" s="24" t="s">
        <v>986</v>
      </c>
      <c r="L61" s="23" t="s">
        <v>549</v>
      </c>
      <c r="M61" s="23">
        <v>79.099999999999994</v>
      </c>
      <c r="N61" s="23" t="s">
        <v>1102</v>
      </c>
      <c r="O61" s="23" t="s">
        <v>112</v>
      </c>
      <c r="P61" s="23"/>
    </row>
    <row r="62" spans="1:16" s="28" customFormat="1" ht="30" x14ac:dyDescent="0.25">
      <c r="A62" s="27" t="str">
        <f t="shared" si="0"/>
        <v>10*****40</v>
      </c>
      <c r="B62" s="22">
        <v>10997210740</v>
      </c>
      <c r="C62" s="23" t="str">
        <f t="shared" si="2"/>
        <v>Ha*****Bü**********</v>
      </c>
      <c r="D62" s="23" t="s">
        <v>550</v>
      </c>
      <c r="E62" s="23" t="s">
        <v>10</v>
      </c>
      <c r="F62" s="23" t="s">
        <v>551</v>
      </c>
      <c r="G62" s="23" t="str">
        <f t="shared" si="1"/>
        <v>24*****19</v>
      </c>
      <c r="H62" s="23" t="s">
        <v>29</v>
      </c>
      <c r="I62" s="23" t="s">
        <v>413</v>
      </c>
      <c r="J62" s="23" t="s">
        <v>31</v>
      </c>
      <c r="K62" s="24" t="s">
        <v>999</v>
      </c>
      <c r="L62" s="23" t="s">
        <v>130</v>
      </c>
      <c r="M62" s="23">
        <v>79.069999999999993</v>
      </c>
      <c r="N62" s="23" t="s">
        <v>1103</v>
      </c>
      <c r="O62" s="23" t="s">
        <v>112</v>
      </c>
      <c r="P62" s="23"/>
    </row>
    <row r="63" spans="1:16" s="28" customFormat="1" ht="30" x14ac:dyDescent="0.25">
      <c r="A63" s="27" t="str">
        <f t="shared" si="0"/>
        <v>37*****50</v>
      </c>
      <c r="B63" s="22">
        <v>37801315750</v>
      </c>
      <c r="C63" s="23" t="str">
        <f t="shared" si="2"/>
        <v>Me****Be**********</v>
      </c>
      <c r="D63" s="23" t="s">
        <v>554</v>
      </c>
      <c r="E63" s="23" t="s">
        <v>10</v>
      </c>
      <c r="F63" s="23" t="s">
        <v>555</v>
      </c>
      <c r="G63" s="23" t="str">
        <f t="shared" si="1"/>
        <v>21*****36</v>
      </c>
      <c r="H63" s="23" t="s">
        <v>380</v>
      </c>
      <c r="I63" s="23" t="s">
        <v>45</v>
      </c>
      <c r="J63" s="23" t="s">
        <v>31</v>
      </c>
      <c r="K63" s="24" t="s">
        <v>993</v>
      </c>
      <c r="L63" s="23" t="s">
        <v>556</v>
      </c>
      <c r="M63" s="23">
        <v>79.03</v>
      </c>
      <c r="N63" s="23" t="s">
        <v>1103</v>
      </c>
      <c r="O63" s="23" t="s">
        <v>112</v>
      </c>
      <c r="P63" s="23"/>
    </row>
    <row r="64" spans="1:16" s="28" customFormat="1" ht="30" x14ac:dyDescent="0.25">
      <c r="A64" s="27" t="str">
        <f t="shared" si="0"/>
        <v>10*****10</v>
      </c>
      <c r="B64" s="22">
        <v>10252693110</v>
      </c>
      <c r="C64" s="23" t="str">
        <f t="shared" si="2"/>
        <v>Fe***Sı*****</v>
      </c>
      <c r="D64" s="23" t="s">
        <v>561</v>
      </c>
      <c r="E64" s="23" t="s">
        <v>10</v>
      </c>
      <c r="F64" s="23" t="s">
        <v>562</v>
      </c>
      <c r="G64" s="23" t="str">
        <f t="shared" si="1"/>
        <v>23*****55</v>
      </c>
      <c r="H64" s="23" t="s">
        <v>29</v>
      </c>
      <c r="I64" s="23" t="s">
        <v>201</v>
      </c>
      <c r="J64" s="23" t="s">
        <v>31</v>
      </c>
      <c r="K64" s="24" t="s">
        <v>992</v>
      </c>
      <c r="L64" s="23" t="s">
        <v>459</v>
      </c>
      <c r="M64" s="23">
        <v>78.86</v>
      </c>
      <c r="N64" s="23" t="s">
        <v>1102</v>
      </c>
      <c r="O64" s="23" t="s">
        <v>112</v>
      </c>
      <c r="P64" s="23"/>
    </row>
    <row r="65" spans="1:16" s="28" customFormat="1" ht="30" x14ac:dyDescent="0.25">
      <c r="A65" s="27" t="str">
        <f t="shared" si="0"/>
        <v>33*****02</v>
      </c>
      <c r="B65" s="22">
        <v>33790734602</v>
      </c>
      <c r="C65" s="23" t="str">
        <f t="shared" si="2"/>
        <v>Ey**En*********</v>
      </c>
      <c r="D65" s="23" t="s">
        <v>570</v>
      </c>
      <c r="E65" s="23" t="s">
        <v>10</v>
      </c>
      <c r="F65" s="23" t="s">
        <v>571</v>
      </c>
      <c r="G65" s="23" t="str">
        <f t="shared" si="1"/>
        <v>23*****53</v>
      </c>
      <c r="H65" s="23" t="s">
        <v>29</v>
      </c>
      <c r="I65" s="23" t="s">
        <v>201</v>
      </c>
      <c r="J65" s="23" t="s">
        <v>31</v>
      </c>
      <c r="K65" s="24" t="s">
        <v>1011</v>
      </c>
      <c r="L65" s="23" t="s">
        <v>226</v>
      </c>
      <c r="M65" s="23">
        <v>78.72</v>
      </c>
      <c r="N65" s="23" t="s">
        <v>1102</v>
      </c>
      <c r="O65" s="23" t="s">
        <v>112</v>
      </c>
      <c r="P65" s="23"/>
    </row>
    <row r="66" spans="1:16" s="28" customFormat="1" ht="30" x14ac:dyDescent="0.25">
      <c r="A66" s="27" t="str">
        <f t="shared" si="0"/>
        <v>43*****12</v>
      </c>
      <c r="B66" s="22">
        <v>43249134112</v>
      </c>
      <c r="C66" s="23" t="str">
        <f t="shared" si="2"/>
        <v>Me****Ra*************</v>
      </c>
      <c r="D66" s="23" t="s">
        <v>575</v>
      </c>
      <c r="E66" s="23" t="s">
        <v>10</v>
      </c>
      <c r="F66" s="23" t="s">
        <v>576</v>
      </c>
      <c r="G66" s="23" t="str">
        <f t="shared" si="1"/>
        <v>23*****41</v>
      </c>
      <c r="H66" s="23" t="s">
        <v>29</v>
      </c>
      <c r="I66" s="23" t="s">
        <v>45</v>
      </c>
      <c r="J66" s="23" t="s">
        <v>31</v>
      </c>
      <c r="K66" s="24" t="s">
        <v>1021</v>
      </c>
      <c r="L66" s="23" t="s">
        <v>408</v>
      </c>
      <c r="M66" s="23">
        <v>78.430000000000007</v>
      </c>
      <c r="N66" s="23" t="s">
        <v>1103</v>
      </c>
      <c r="O66" s="23" t="s">
        <v>112</v>
      </c>
      <c r="P66" s="23"/>
    </row>
    <row r="67" spans="1:16" s="28" customFormat="1" ht="30" x14ac:dyDescent="0.25">
      <c r="A67" s="27" t="str">
        <f t="shared" ref="A67:A130" si="3">REPLACE(B67, 3, 7, "*****")</f>
        <v>11*****46</v>
      </c>
      <c r="B67" s="22">
        <v>11117206346</v>
      </c>
      <c r="C67" s="23" t="str">
        <f t="shared" si="2"/>
        <v>Se*****Yı***</v>
      </c>
      <c r="D67" s="23" t="s">
        <v>589</v>
      </c>
      <c r="E67" s="23" t="s">
        <v>10</v>
      </c>
      <c r="F67" s="23" t="s">
        <v>590</v>
      </c>
      <c r="G67" s="23" t="str">
        <f t="shared" ref="G67:G130" si="4">REPLACE(F67, 3, LEN(F67)-4, REPT("*", LEN(F67)-4))</f>
        <v>24*****15</v>
      </c>
      <c r="H67" s="23" t="s">
        <v>12</v>
      </c>
      <c r="I67" s="23" t="s">
        <v>45</v>
      </c>
      <c r="J67" s="23" t="s">
        <v>31</v>
      </c>
      <c r="K67" s="24" t="s">
        <v>1021</v>
      </c>
      <c r="L67" s="23" t="s">
        <v>345</v>
      </c>
      <c r="M67" s="23">
        <v>77.959999999999994</v>
      </c>
      <c r="N67" s="23" t="s">
        <v>1102</v>
      </c>
      <c r="O67" s="23" t="s">
        <v>112</v>
      </c>
      <c r="P67" s="23"/>
    </row>
    <row r="68" spans="1:16" s="28" customFormat="1" ht="30" x14ac:dyDescent="0.25">
      <c r="A68" s="27" t="str">
        <f t="shared" si="3"/>
        <v>44*****16</v>
      </c>
      <c r="B68" s="22">
        <v>44962627516</v>
      </c>
      <c r="C68" s="23" t="str">
        <f t="shared" ref="C68:C131" si="5">REPLACE(REPLACE(D68, 3, FIND(" ", D68)-2, REPT("*", FIND(" ", D68)-3)), FIND(" ", D68)+2, LEN(D68)-FIND(" ", D68)-1, REPT("*", LEN(D68)-FIND(" ", D68)-3))</f>
        <v>Sü*****Or**</v>
      </c>
      <c r="D68" s="23" t="s">
        <v>608</v>
      </c>
      <c r="E68" s="23" t="s">
        <v>10</v>
      </c>
      <c r="F68" s="23" t="s">
        <v>609</v>
      </c>
      <c r="G68" s="23" t="str">
        <f t="shared" si="4"/>
        <v>22*****16</v>
      </c>
      <c r="H68" s="23" t="s">
        <v>49</v>
      </c>
      <c r="I68" s="23" t="s">
        <v>201</v>
      </c>
      <c r="J68" s="23" t="s">
        <v>31</v>
      </c>
      <c r="K68" s="24" t="s">
        <v>1005</v>
      </c>
      <c r="L68" s="23" t="s">
        <v>397</v>
      </c>
      <c r="M68" s="23">
        <v>77.56</v>
      </c>
      <c r="N68" s="23" t="s">
        <v>1103</v>
      </c>
      <c r="O68" s="23" t="s">
        <v>112</v>
      </c>
      <c r="P68" s="23"/>
    </row>
    <row r="69" spans="1:16" s="28" customFormat="1" ht="30" x14ac:dyDescent="0.25">
      <c r="A69" s="27" t="str">
        <f t="shared" si="3"/>
        <v>10*****12</v>
      </c>
      <c r="B69" s="22">
        <v>10146053112</v>
      </c>
      <c r="C69" s="23" t="str">
        <f t="shared" si="5"/>
        <v>Ha****Az*****</v>
      </c>
      <c r="D69" s="23" t="s">
        <v>635</v>
      </c>
      <c r="E69" s="23" t="s">
        <v>10</v>
      </c>
      <c r="F69" s="23" t="s">
        <v>636</v>
      </c>
      <c r="G69" s="23" t="str">
        <f t="shared" si="4"/>
        <v>24*****72</v>
      </c>
      <c r="H69" s="23" t="s">
        <v>29</v>
      </c>
      <c r="I69" s="23" t="s">
        <v>45</v>
      </c>
      <c r="J69" s="23" t="s">
        <v>31</v>
      </c>
      <c r="K69" s="24" t="s">
        <v>992</v>
      </c>
      <c r="L69" s="23" t="s">
        <v>556</v>
      </c>
      <c r="M69" s="23">
        <v>76.53</v>
      </c>
      <c r="N69" s="23" t="s">
        <v>1103</v>
      </c>
      <c r="O69" s="23" t="s">
        <v>112</v>
      </c>
      <c r="P69" s="23"/>
    </row>
    <row r="70" spans="1:16" s="28" customFormat="1" ht="30" x14ac:dyDescent="0.25">
      <c r="A70" s="27" t="str">
        <f t="shared" si="3"/>
        <v>99*****40</v>
      </c>
      <c r="B70" s="22">
        <v>99544404740</v>
      </c>
      <c r="C70" s="23" t="str">
        <f t="shared" si="5"/>
        <v>Mu******Ha**************</v>
      </c>
      <c r="D70" s="23" t="s">
        <v>641</v>
      </c>
      <c r="E70" s="23" t="s">
        <v>10</v>
      </c>
      <c r="F70" s="23" t="s">
        <v>642</v>
      </c>
      <c r="G70" s="23" t="str">
        <f t="shared" si="4"/>
        <v>23*****20</v>
      </c>
      <c r="H70" s="23" t="s">
        <v>29</v>
      </c>
      <c r="I70" s="23" t="s">
        <v>30</v>
      </c>
      <c r="J70" s="23" t="s">
        <v>31</v>
      </c>
      <c r="K70" s="24" t="s">
        <v>988</v>
      </c>
      <c r="L70" s="23" t="s">
        <v>643</v>
      </c>
      <c r="M70" s="23">
        <v>76.38</v>
      </c>
      <c r="N70" s="23" t="s">
        <v>1103</v>
      </c>
      <c r="O70" s="23" t="s">
        <v>112</v>
      </c>
      <c r="P70" s="23"/>
    </row>
    <row r="71" spans="1:16" s="28" customFormat="1" ht="30" x14ac:dyDescent="0.25">
      <c r="A71" s="27" t="str">
        <f t="shared" si="3"/>
        <v>10*****12</v>
      </c>
      <c r="B71" s="22">
        <v>10763610712</v>
      </c>
      <c r="C71" s="23" t="str">
        <f t="shared" si="5"/>
        <v>Ze****Yı***</v>
      </c>
      <c r="D71" s="23" t="s">
        <v>651</v>
      </c>
      <c r="E71" s="23" t="s">
        <v>10</v>
      </c>
      <c r="F71" s="23" t="s">
        <v>652</v>
      </c>
      <c r="G71" s="23" t="str">
        <f t="shared" si="4"/>
        <v>23*****26</v>
      </c>
      <c r="H71" s="23" t="s">
        <v>29</v>
      </c>
      <c r="I71" s="23" t="s">
        <v>45</v>
      </c>
      <c r="J71" s="23" t="s">
        <v>31</v>
      </c>
      <c r="K71" s="24" t="s">
        <v>1006</v>
      </c>
      <c r="L71" s="23" t="s">
        <v>416</v>
      </c>
      <c r="M71" s="23">
        <v>76.23</v>
      </c>
      <c r="N71" s="23" t="s">
        <v>1102</v>
      </c>
      <c r="O71" s="23" t="s">
        <v>112</v>
      </c>
      <c r="P71" s="23"/>
    </row>
    <row r="72" spans="1:16" s="28" customFormat="1" ht="30" x14ac:dyDescent="0.25">
      <c r="A72" s="27" t="str">
        <f t="shared" si="3"/>
        <v>10*****20</v>
      </c>
      <c r="B72" s="22">
        <v>10370526420</v>
      </c>
      <c r="C72" s="23" t="str">
        <f t="shared" si="5"/>
        <v>Ni*****Du**</v>
      </c>
      <c r="D72" s="23" t="s">
        <v>656</v>
      </c>
      <c r="E72" s="23" t="s">
        <v>10</v>
      </c>
      <c r="F72" s="23" t="s">
        <v>657</v>
      </c>
      <c r="G72" s="23" t="str">
        <f t="shared" si="4"/>
        <v>23*****56</v>
      </c>
      <c r="H72" s="23" t="s">
        <v>29</v>
      </c>
      <c r="I72" s="23" t="s">
        <v>45</v>
      </c>
      <c r="J72" s="23" t="s">
        <v>31</v>
      </c>
      <c r="K72" s="24" t="s">
        <v>993</v>
      </c>
      <c r="L72" s="23" t="s">
        <v>658</v>
      </c>
      <c r="M72" s="23">
        <v>76</v>
      </c>
      <c r="N72" s="23" t="s">
        <v>1104</v>
      </c>
      <c r="O72" s="23" t="s">
        <v>112</v>
      </c>
      <c r="P72" s="23"/>
    </row>
    <row r="73" spans="1:16" s="28" customFormat="1" ht="30" x14ac:dyDescent="0.25">
      <c r="A73" s="27" t="str">
        <f t="shared" si="3"/>
        <v>10*****14</v>
      </c>
      <c r="B73" s="22">
        <v>10886374614</v>
      </c>
      <c r="C73" s="23" t="str">
        <f t="shared" si="5"/>
        <v>Sı**Al****</v>
      </c>
      <c r="D73" s="23" t="s">
        <v>685</v>
      </c>
      <c r="E73" s="23" t="s">
        <v>10</v>
      </c>
      <c r="F73" s="23" t="s">
        <v>686</v>
      </c>
      <c r="G73" s="23" t="str">
        <f t="shared" si="4"/>
        <v>23*****63</v>
      </c>
      <c r="H73" s="23" t="s">
        <v>29</v>
      </c>
      <c r="I73" s="23" t="s">
        <v>45</v>
      </c>
      <c r="J73" s="23" t="s">
        <v>31</v>
      </c>
      <c r="K73" s="24" t="s">
        <v>980</v>
      </c>
      <c r="L73" s="23" t="s">
        <v>687</v>
      </c>
      <c r="M73" s="23">
        <v>74.7</v>
      </c>
      <c r="N73" s="23" t="s">
        <v>1104</v>
      </c>
      <c r="O73" s="23" t="s">
        <v>112</v>
      </c>
      <c r="P73" s="23"/>
    </row>
    <row r="74" spans="1:16" s="28" customFormat="1" ht="30" x14ac:dyDescent="0.25">
      <c r="A74" s="27" t="str">
        <f t="shared" si="3"/>
        <v>11*****22</v>
      </c>
      <c r="B74" s="22">
        <v>11057203122</v>
      </c>
      <c r="C74" s="23" t="str">
        <f t="shared" si="5"/>
        <v>Le***Ya**</v>
      </c>
      <c r="D74" s="23" t="s">
        <v>701</v>
      </c>
      <c r="E74" s="23" t="s">
        <v>10</v>
      </c>
      <c r="F74" s="23" t="s">
        <v>702</v>
      </c>
      <c r="G74" s="23" t="str">
        <f t="shared" si="4"/>
        <v>25*****18</v>
      </c>
      <c r="H74" s="23" t="s">
        <v>12</v>
      </c>
      <c r="I74" s="23" t="s">
        <v>30</v>
      </c>
      <c r="J74" s="23" t="s">
        <v>31</v>
      </c>
      <c r="K74" s="24" t="s">
        <v>1003</v>
      </c>
      <c r="L74" s="23" t="s">
        <v>147</v>
      </c>
      <c r="M74" s="23">
        <v>74.02</v>
      </c>
      <c r="N74" s="23" t="s">
        <v>1102</v>
      </c>
      <c r="O74" s="23" t="s">
        <v>112</v>
      </c>
      <c r="P74" s="23"/>
    </row>
    <row r="75" spans="1:16" s="28" customFormat="1" ht="30" x14ac:dyDescent="0.25">
      <c r="A75" s="27" t="str">
        <f t="shared" si="3"/>
        <v>10*****34</v>
      </c>
      <c r="B75" s="22">
        <v>10864597134</v>
      </c>
      <c r="C75" s="23" t="str">
        <f t="shared" si="5"/>
        <v>Me***Ka***</v>
      </c>
      <c r="D75" s="23" t="s">
        <v>712</v>
      </c>
      <c r="E75" s="23" t="s">
        <v>10</v>
      </c>
      <c r="F75" s="23" t="s">
        <v>713</v>
      </c>
      <c r="G75" s="23" t="str">
        <f t="shared" si="4"/>
        <v>22*****52</v>
      </c>
      <c r="H75" s="23" t="s">
        <v>49</v>
      </c>
      <c r="I75" s="23" t="s">
        <v>45</v>
      </c>
      <c r="J75" s="23" t="s">
        <v>31</v>
      </c>
      <c r="K75" s="24" t="s">
        <v>1046</v>
      </c>
      <c r="L75" s="23" t="s">
        <v>144</v>
      </c>
      <c r="M75" s="23">
        <v>73.28</v>
      </c>
      <c r="N75" s="23" t="s">
        <v>1104</v>
      </c>
      <c r="O75" s="23" t="s">
        <v>112</v>
      </c>
      <c r="P75" s="23"/>
    </row>
    <row r="76" spans="1:16" s="28" customFormat="1" ht="30" x14ac:dyDescent="0.25">
      <c r="A76" s="27" t="str">
        <f t="shared" si="3"/>
        <v>10*****14</v>
      </c>
      <c r="B76" s="22">
        <v>10072731214</v>
      </c>
      <c r="C76" s="23" t="str">
        <f t="shared" si="5"/>
        <v>Se*****Us****</v>
      </c>
      <c r="D76" s="23" t="s">
        <v>719</v>
      </c>
      <c r="E76" s="23" t="s">
        <v>10</v>
      </c>
      <c r="F76" s="23" t="s">
        <v>720</v>
      </c>
      <c r="G76" s="23" t="str">
        <f t="shared" si="4"/>
        <v>22*****22</v>
      </c>
      <c r="H76" s="23" t="s">
        <v>49</v>
      </c>
      <c r="I76" s="23" t="s">
        <v>201</v>
      </c>
      <c r="J76" s="23" t="s">
        <v>31</v>
      </c>
      <c r="K76" s="24" t="s">
        <v>1012</v>
      </c>
      <c r="L76" s="23" t="s">
        <v>721</v>
      </c>
      <c r="M76" s="23">
        <v>72.819999999999993</v>
      </c>
      <c r="N76" s="23" t="s">
        <v>1103</v>
      </c>
      <c r="O76" s="23" t="s">
        <v>112</v>
      </c>
      <c r="P76" s="23"/>
    </row>
    <row r="77" spans="1:16" s="28" customFormat="1" ht="30" x14ac:dyDescent="0.25">
      <c r="A77" s="27" t="str">
        <f t="shared" si="3"/>
        <v>10*****70</v>
      </c>
      <c r="B77" s="22">
        <v>10158177370</v>
      </c>
      <c r="C77" s="23" t="str">
        <f t="shared" si="5"/>
        <v>El**Yu**</v>
      </c>
      <c r="D77" s="23" t="s">
        <v>735</v>
      </c>
      <c r="E77" s="23" t="s">
        <v>10</v>
      </c>
      <c r="F77" s="23" t="s">
        <v>736</v>
      </c>
      <c r="G77" s="23" t="str">
        <f t="shared" si="4"/>
        <v>23*****77</v>
      </c>
      <c r="H77" s="23" t="s">
        <v>29</v>
      </c>
      <c r="I77" s="23" t="s">
        <v>201</v>
      </c>
      <c r="J77" s="23" t="s">
        <v>31</v>
      </c>
      <c r="K77" s="24" t="s">
        <v>1021</v>
      </c>
      <c r="L77" s="23" t="s">
        <v>737</v>
      </c>
      <c r="M77" s="23">
        <v>72.36</v>
      </c>
      <c r="N77" s="23" t="s">
        <v>1103</v>
      </c>
      <c r="O77" s="23" t="s">
        <v>112</v>
      </c>
      <c r="P77" s="23"/>
    </row>
    <row r="78" spans="1:16" s="28" customFormat="1" ht="30" x14ac:dyDescent="0.25">
      <c r="A78" s="27" t="str">
        <f t="shared" si="3"/>
        <v>10*****30</v>
      </c>
      <c r="B78" s="22">
        <v>10331435730</v>
      </c>
      <c r="C78" s="23" t="str">
        <f t="shared" si="5"/>
        <v>Fa******Sa******</v>
      </c>
      <c r="D78" s="23" t="s">
        <v>759</v>
      </c>
      <c r="E78" s="23" t="s">
        <v>10</v>
      </c>
      <c r="F78" s="23" t="s">
        <v>760</v>
      </c>
      <c r="G78" s="23" t="str">
        <f t="shared" si="4"/>
        <v>23*****62</v>
      </c>
      <c r="H78" s="23" t="s">
        <v>29</v>
      </c>
      <c r="I78" s="23" t="s">
        <v>45</v>
      </c>
      <c r="J78" s="23" t="s">
        <v>31</v>
      </c>
      <c r="K78" s="24" t="s">
        <v>1020</v>
      </c>
      <c r="L78" s="23" t="s">
        <v>761</v>
      </c>
      <c r="M78" s="23">
        <v>71.41</v>
      </c>
      <c r="N78" s="23" t="s">
        <v>1103</v>
      </c>
      <c r="O78" s="23" t="s">
        <v>112</v>
      </c>
      <c r="P78" s="23"/>
    </row>
    <row r="79" spans="1:16" s="28" customFormat="1" ht="30" x14ac:dyDescent="0.25">
      <c r="A79" s="27" t="str">
        <f t="shared" si="3"/>
        <v>22*****84</v>
      </c>
      <c r="B79" s="22">
        <v>22342819584</v>
      </c>
      <c r="C79" s="23" t="str">
        <f t="shared" si="5"/>
        <v>Ze****Öz*</v>
      </c>
      <c r="D79" s="23" t="s">
        <v>774</v>
      </c>
      <c r="E79" s="23" t="s">
        <v>10</v>
      </c>
      <c r="F79" s="23" t="s">
        <v>775</v>
      </c>
      <c r="G79" s="23" t="str">
        <f t="shared" si="4"/>
        <v>23*****74</v>
      </c>
      <c r="H79" s="23" t="s">
        <v>49</v>
      </c>
      <c r="I79" s="23" t="s">
        <v>45</v>
      </c>
      <c r="J79" s="23" t="s">
        <v>31</v>
      </c>
      <c r="K79" s="24" t="s">
        <v>1076</v>
      </c>
      <c r="L79" s="23" t="s">
        <v>520</v>
      </c>
      <c r="M79" s="23">
        <v>70.78</v>
      </c>
      <c r="N79" s="23" t="s">
        <v>1103</v>
      </c>
      <c r="O79" s="23" t="s">
        <v>112</v>
      </c>
      <c r="P79" s="23"/>
    </row>
    <row r="80" spans="1:16" s="28" customFormat="1" ht="30" x14ac:dyDescent="0.25">
      <c r="A80" s="27" t="str">
        <f t="shared" si="3"/>
        <v>16*****30</v>
      </c>
      <c r="B80" s="22">
        <v>16396458530</v>
      </c>
      <c r="C80" s="23" t="str">
        <f t="shared" si="5"/>
        <v>Ed****Da***</v>
      </c>
      <c r="D80" s="23" t="s">
        <v>782</v>
      </c>
      <c r="E80" s="23" t="s">
        <v>10</v>
      </c>
      <c r="F80" s="23" t="s">
        <v>783</v>
      </c>
      <c r="G80" s="23" t="str">
        <f t="shared" si="4"/>
        <v>24*****95</v>
      </c>
      <c r="H80" s="23" t="s">
        <v>29</v>
      </c>
      <c r="I80" s="23" t="s">
        <v>45</v>
      </c>
      <c r="J80" s="23" t="s">
        <v>31</v>
      </c>
      <c r="K80" s="24" t="s">
        <v>980</v>
      </c>
      <c r="L80" s="23" t="s">
        <v>690</v>
      </c>
      <c r="M80" s="23">
        <v>68.67</v>
      </c>
      <c r="N80" s="23" t="s">
        <v>1101</v>
      </c>
      <c r="O80" s="23" t="s">
        <v>112</v>
      </c>
      <c r="P80" s="23"/>
    </row>
    <row r="81" spans="1:17" s="28" customFormat="1" ht="30" x14ac:dyDescent="0.25">
      <c r="A81" s="27" t="str">
        <f t="shared" si="3"/>
        <v>10*****96</v>
      </c>
      <c r="B81" s="22">
        <v>10844214396</v>
      </c>
      <c r="C81" s="23" t="str">
        <f t="shared" si="5"/>
        <v>Hi***Ka***</v>
      </c>
      <c r="D81" s="23" t="s">
        <v>805</v>
      </c>
      <c r="E81" s="23" t="s">
        <v>10</v>
      </c>
      <c r="F81" s="23" t="s">
        <v>806</v>
      </c>
      <c r="G81" s="23" t="str">
        <f t="shared" si="4"/>
        <v>23*****32</v>
      </c>
      <c r="H81" s="23" t="s">
        <v>29</v>
      </c>
      <c r="I81" s="23" t="s">
        <v>45</v>
      </c>
      <c r="J81" s="23" t="s">
        <v>31</v>
      </c>
      <c r="K81" s="24" t="s">
        <v>1019</v>
      </c>
      <c r="L81" s="23" t="s">
        <v>807</v>
      </c>
      <c r="M81" s="23">
        <v>67.55</v>
      </c>
      <c r="N81" s="23" t="s">
        <v>1103</v>
      </c>
      <c r="O81" s="23" t="s">
        <v>112</v>
      </c>
      <c r="P81" s="23"/>
    </row>
    <row r="82" spans="1:17" s="28" customFormat="1" ht="30" x14ac:dyDescent="0.25">
      <c r="A82" s="27" t="str">
        <f t="shared" si="3"/>
        <v>98*****56</v>
      </c>
      <c r="B82" s="22">
        <v>98911129156</v>
      </c>
      <c r="C82" s="23" t="str">
        <f t="shared" si="5"/>
        <v>Jo****Da*******</v>
      </c>
      <c r="D82" s="23" t="s">
        <v>828</v>
      </c>
      <c r="E82" s="23" t="s">
        <v>10</v>
      </c>
      <c r="F82" s="23" t="s">
        <v>829</v>
      </c>
      <c r="G82" s="23" t="str">
        <f t="shared" si="4"/>
        <v>24*****77</v>
      </c>
      <c r="H82" s="23" t="s">
        <v>12</v>
      </c>
      <c r="I82" s="23" t="s">
        <v>830</v>
      </c>
      <c r="J82" s="23" t="s">
        <v>31</v>
      </c>
      <c r="K82" s="24" t="s">
        <v>1007</v>
      </c>
      <c r="L82" s="23" t="s">
        <v>764</v>
      </c>
      <c r="M82" s="23">
        <v>65.08</v>
      </c>
      <c r="N82" s="23" t="s">
        <v>1101</v>
      </c>
      <c r="O82" s="23" t="s">
        <v>112</v>
      </c>
      <c r="P82" s="23"/>
    </row>
    <row r="83" spans="1:17" ht="30" x14ac:dyDescent="0.25">
      <c r="A83" s="29" t="str">
        <f t="shared" si="3"/>
        <v>10*****16</v>
      </c>
      <c r="B83" s="10">
        <v>10528704816</v>
      </c>
      <c r="C83" s="11" t="str">
        <f t="shared" si="5"/>
        <v>Ha****Tu**</v>
      </c>
      <c r="D83" s="11" t="s">
        <v>852</v>
      </c>
      <c r="E83" s="11" t="s">
        <v>10</v>
      </c>
      <c r="F83" s="11" t="s">
        <v>853</v>
      </c>
      <c r="G83" s="11" t="str">
        <f t="shared" si="4"/>
        <v>24*****18</v>
      </c>
      <c r="H83" s="11" t="s">
        <v>29</v>
      </c>
      <c r="I83" s="11" t="s">
        <v>224</v>
      </c>
      <c r="J83" s="11" t="s">
        <v>31</v>
      </c>
      <c r="K83" s="12" t="s">
        <v>1034</v>
      </c>
      <c r="L83" s="11" t="s">
        <v>50</v>
      </c>
      <c r="M83" s="11">
        <v>44.98</v>
      </c>
      <c r="N83" s="11" t="s">
        <v>1103</v>
      </c>
      <c r="O83" s="11" t="s">
        <v>849</v>
      </c>
      <c r="P83" s="13" t="s">
        <v>1086</v>
      </c>
    </row>
    <row r="84" spans="1:17" ht="30" x14ac:dyDescent="0.25">
      <c r="A84" s="29" t="str">
        <f t="shared" si="3"/>
        <v>10*****30</v>
      </c>
      <c r="B84" s="10">
        <v>10821045630</v>
      </c>
      <c r="C84" s="11" t="str">
        <f t="shared" si="5"/>
        <v>Me****En******</v>
      </c>
      <c r="D84" s="11" t="s">
        <v>923</v>
      </c>
      <c r="E84" s="11" t="s">
        <v>10</v>
      </c>
      <c r="F84" s="11" t="s">
        <v>924</v>
      </c>
      <c r="G84" s="11" t="str">
        <f t="shared" si="4"/>
        <v>24*****74</v>
      </c>
      <c r="H84" s="11" t="s">
        <v>12</v>
      </c>
      <c r="I84" s="11" t="s">
        <v>45</v>
      </c>
      <c r="J84" s="11" t="s">
        <v>31</v>
      </c>
      <c r="K84" s="12" t="s">
        <v>1042</v>
      </c>
      <c r="L84" s="11" t="s">
        <v>837</v>
      </c>
      <c r="M84" s="11">
        <v>29.93</v>
      </c>
      <c r="N84" s="11" t="s">
        <v>1102</v>
      </c>
      <c r="O84" s="11" t="s">
        <v>849</v>
      </c>
      <c r="P84" s="13" t="s">
        <v>1078</v>
      </c>
    </row>
    <row r="85" spans="1:17" ht="30" x14ac:dyDescent="0.25">
      <c r="A85" s="29" t="str">
        <f t="shared" si="3"/>
        <v>10*****58</v>
      </c>
      <c r="B85" s="10">
        <v>10508364658</v>
      </c>
      <c r="C85" s="11" t="str">
        <f t="shared" si="5"/>
        <v>Hü******To*****</v>
      </c>
      <c r="D85" s="11" t="s">
        <v>925</v>
      </c>
      <c r="E85" s="11" t="s">
        <v>10</v>
      </c>
      <c r="F85" s="11" t="s">
        <v>926</v>
      </c>
      <c r="G85" s="11" t="str">
        <f t="shared" si="4"/>
        <v>23*****57</v>
      </c>
      <c r="H85" s="11" t="s">
        <v>29</v>
      </c>
      <c r="I85" s="11" t="s">
        <v>45</v>
      </c>
      <c r="J85" s="11" t="s">
        <v>31</v>
      </c>
      <c r="K85" s="12" t="s">
        <v>1036</v>
      </c>
      <c r="L85" s="11" t="s">
        <v>342</v>
      </c>
      <c r="M85" s="11">
        <v>27.98</v>
      </c>
      <c r="N85" s="11" t="s">
        <v>1103</v>
      </c>
      <c r="O85" s="11" t="s">
        <v>849</v>
      </c>
      <c r="P85" s="14" t="s">
        <v>1079</v>
      </c>
    </row>
    <row r="86" spans="1:17" ht="30" x14ac:dyDescent="0.25">
      <c r="A86" s="29" t="str">
        <f t="shared" si="3"/>
        <v>12*****72</v>
      </c>
      <c r="B86" s="10">
        <v>12896466372</v>
      </c>
      <c r="C86" s="11" t="str">
        <f t="shared" si="5"/>
        <v>Nu*****Mi**</v>
      </c>
      <c r="D86" s="11" t="s">
        <v>930</v>
      </c>
      <c r="E86" s="11" t="s">
        <v>10</v>
      </c>
      <c r="F86" s="11" t="s">
        <v>931</v>
      </c>
      <c r="G86" s="11" t="str">
        <f t="shared" si="4"/>
        <v>23*****88</v>
      </c>
      <c r="H86" s="11" t="s">
        <v>49</v>
      </c>
      <c r="I86" s="11" t="s">
        <v>45</v>
      </c>
      <c r="J86" s="11" t="s">
        <v>31</v>
      </c>
      <c r="K86" s="12" t="s">
        <v>1056</v>
      </c>
      <c r="L86" s="11" t="s">
        <v>807</v>
      </c>
      <c r="M86" s="11">
        <v>20.05</v>
      </c>
      <c r="N86" s="11" t="s">
        <v>1102</v>
      </c>
      <c r="O86" s="11" t="s">
        <v>849</v>
      </c>
      <c r="P86" s="13" t="s">
        <v>1080</v>
      </c>
    </row>
    <row r="87" spans="1:17" ht="30" x14ac:dyDescent="0.25">
      <c r="A87" s="26" t="str">
        <f t="shared" si="3"/>
        <v>53*****10</v>
      </c>
      <c r="B87" s="6">
        <v>53986419410</v>
      </c>
      <c r="C87" s="7" t="str">
        <f t="shared" si="5"/>
        <v>Ab********Er*</v>
      </c>
      <c r="D87" s="7" t="s">
        <v>20</v>
      </c>
      <c r="E87" s="7" t="s">
        <v>21</v>
      </c>
      <c r="F87" s="7" t="s">
        <v>22</v>
      </c>
      <c r="G87" s="7" t="str">
        <f t="shared" si="4"/>
        <v>25*******02</v>
      </c>
      <c r="H87" s="7" t="s">
        <v>23</v>
      </c>
      <c r="I87" s="7" t="s">
        <v>24</v>
      </c>
      <c r="J87" s="7" t="s">
        <v>25</v>
      </c>
      <c r="K87" s="8" t="s">
        <v>985</v>
      </c>
      <c r="L87" s="7" t="s">
        <v>26</v>
      </c>
      <c r="M87" s="7">
        <v>95.08</v>
      </c>
      <c r="N87" s="7" t="s">
        <v>1104</v>
      </c>
      <c r="O87" s="7" t="s">
        <v>1110</v>
      </c>
      <c r="P87" s="7" t="s">
        <v>936</v>
      </c>
    </row>
    <row r="88" spans="1:17" ht="30" x14ac:dyDescent="0.25">
      <c r="A88" s="26" t="str">
        <f t="shared" si="3"/>
        <v>98*****36</v>
      </c>
      <c r="B88" s="6">
        <v>98095039036</v>
      </c>
      <c r="C88" s="7" t="str">
        <f t="shared" si="5"/>
        <v>To***No*</v>
      </c>
      <c r="D88" s="7" t="s">
        <v>514</v>
      </c>
      <c r="E88" s="7" t="s">
        <v>97</v>
      </c>
      <c r="F88" s="7" t="s">
        <v>515</v>
      </c>
      <c r="G88" s="7" t="str">
        <f t="shared" si="4"/>
        <v>23*******20</v>
      </c>
      <c r="H88" s="7" t="s">
        <v>239</v>
      </c>
      <c r="I88" s="7" t="s">
        <v>516</v>
      </c>
      <c r="J88" s="7" t="s">
        <v>517</v>
      </c>
      <c r="K88" s="8" t="s">
        <v>992</v>
      </c>
      <c r="L88" s="7" t="s">
        <v>299</v>
      </c>
      <c r="M88" s="7">
        <v>80.06</v>
      </c>
      <c r="N88" s="7" t="s">
        <v>1103</v>
      </c>
      <c r="O88" s="7" t="s">
        <v>1110</v>
      </c>
      <c r="P88" s="7" t="s">
        <v>964</v>
      </c>
    </row>
    <row r="89" spans="1:17" ht="30" x14ac:dyDescent="0.25">
      <c r="A89" s="29" t="str">
        <f t="shared" si="3"/>
        <v>32*****02</v>
      </c>
      <c r="B89" s="10">
        <v>32782499802</v>
      </c>
      <c r="C89" s="11" t="str">
        <f t="shared" si="5"/>
        <v>Fe******Er*****</v>
      </c>
      <c r="D89" s="11" t="s">
        <v>698</v>
      </c>
      <c r="E89" s="11" t="s">
        <v>97</v>
      </c>
      <c r="F89" s="11" t="s">
        <v>699</v>
      </c>
      <c r="G89" s="11" t="str">
        <f t="shared" si="4"/>
        <v>24*******22</v>
      </c>
      <c r="H89" s="11" t="s">
        <v>23</v>
      </c>
      <c r="I89" s="11" t="s">
        <v>700</v>
      </c>
      <c r="J89" s="11" t="s">
        <v>517</v>
      </c>
      <c r="K89" s="12" t="s">
        <v>999</v>
      </c>
      <c r="L89" s="11" t="s">
        <v>299</v>
      </c>
      <c r="M89" s="11">
        <v>74.430000000000007</v>
      </c>
      <c r="N89" s="11" t="s">
        <v>1102</v>
      </c>
      <c r="O89" s="11" t="s">
        <v>1090</v>
      </c>
      <c r="P89" s="13" t="s">
        <v>965</v>
      </c>
    </row>
    <row r="90" spans="1:17" ht="30" x14ac:dyDescent="0.25">
      <c r="A90" s="29" t="str">
        <f t="shared" si="3"/>
        <v>33*****08</v>
      </c>
      <c r="B90" s="10">
        <v>33778428608</v>
      </c>
      <c r="C90" s="11" t="str">
        <f t="shared" si="5"/>
        <v>Gü****Ba**</v>
      </c>
      <c r="D90" s="15" t="s">
        <v>705</v>
      </c>
      <c r="E90" s="11" t="s">
        <v>21</v>
      </c>
      <c r="F90" s="11" t="s">
        <v>706</v>
      </c>
      <c r="G90" s="11" t="str">
        <f t="shared" si="4"/>
        <v>23*******02</v>
      </c>
      <c r="H90" s="11" t="s">
        <v>239</v>
      </c>
      <c r="I90" s="11" t="s">
        <v>707</v>
      </c>
      <c r="J90" s="11" t="s">
        <v>517</v>
      </c>
      <c r="K90" s="12" t="s">
        <v>995</v>
      </c>
      <c r="L90" s="11" t="s">
        <v>92</v>
      </c>
      <c r="M90" s="11">
        <v>73.569999999999993</v>
      </c>
      <c r="N90" s="11" t="s">
        <v>1103</v>
      </c>
      <c r="O90" s="11" t="s">
        <v>1090</v>
      </c>
      <c r="P90" s="13" t="s">
        <v>966</v>
      </c>
    </row>
    <row r="91" spans="1:17" ht="30" x14ac:dyDescent="0.25">
      <c r="A91" s="26" t="str">
        <f t="shared" si="3"/>
        <v>21*****76</v>
      </c>
      <c r="B91" s="6">
        <v>21136875676</v>
      </c>
      <c r="C91" s="7" t="str">
        <f t="shared" si="5"/>
        <v>Me***Ca**********</v>
      </c>
      <c r="D91" s="7" t="s">
        <v>746</v>
      </c>
      <c r="E91" s="7" t="s">
        <v>97</v>
      </c>
      <c r="F91" s="7" t="s">
        <v>747</v>
      </c>
      <c r="G91" s="7" t="str">
        <f t="shared" si="4"/>
        <v>25*******17</v>
      </c>
      <c r="H91" s="7" t="s">
        <v>23</v>
      </c>
      <c r="I91" s="7" t="s">
        <v>748</v>
      </c>
      <c r="J91" s="7" t="s">
        <v>517</v>
      </c>
      <c r="K91" s="8" t="s">
        <v>1007</v>
      </c>
      <c r="L91" s="7" t="s">
        <v>391</v>
      </c>
      <c r="M91" s="7">
        <v>71.97</v>
      </c>
      <c r="N91" s="7" t="s">
        <v>1103</v>
      </c>
      <c r="O91" s="7" t="s">
        <v>1110</v>
      </c>
      <c r="P91" s="9" t="s">
        <v>967</v>
      </c>
    </row>
    <row r="92" spans="1:17" ht="30" x14ac:dyDescent="0.25">
      <c r="A92" s="29" t="str">
        <f t="shared" si="3"/>
        <v>99*****56</v>
      </c>
      <c r="B92" s="10">
        <v>99969579856</v>
      </c>
      <c r="C92" s="11" t="str">
        <f t="shared" si="5"/>
        <v>Fe*******Ba*********</v>
      </c>
      <c r="D92" s="11" t="s">
        <v>846</v>
      </c>
      <c r="E92" s="11" t="s">
        <v>21</v>
      </c>
      <c r="F92" s="11" t="s">
        <v>847</v>
      </c>
      <c r="G92" s="11" t="str">
        <f t="shared" si="4"/>
        <v xml:space="preserve"> 2********01</v>
      </c>
      <c r="H92" s="11" t="s">
        <v>23</v>
      </c>
      <c r="I92" s="11" t="s">
        <v>848</v>
      </c>
      <c r="J92" s="11" t="s">
        <v>517</v>
      </c>
      <c r="K92" s="12" t="s">
        <v>1031</v>
      </c>
      <c r="L92" s="11" t="s">
        <v>309</v>
      </c>
      <c r="M92" s="11">
        <v>50</v>
      </c>
      <c r="N92" s="11" t="s">
        <v>1101</v>
      </c>
      <c r="O92" s="11" t="s">
        <v>849</v>
      </c>
      <c r="P92" s="13" t="s">
        <v>1081</v>
      </c>
    </row>
    <row r="93" spans="1:17" ht="30" x14ac:dyDescent="0.25">
      <c r="A93" s="29" t="str">
        <f t="shared" si="3"/>
        <v>53*****74</v>
      </c>
      <c r="B93" s="10">
        <v>53035815774</v>
      </c>
      <c r="C93" s="11" t="str">
        <f t="shared" si="5"/>
        <v>Şa***Sa*****</v>
      </c>
      <c r="D93" s="11" t="s">
        <v>911</v>
      </c>
      <c r="E93" s="11" t="s">
        <v>97</v>
      </c>
      <c r="F93" s="11" t="s">
        <v>912</v>
      </c>
      <c r="G93" s="11" t="str">
        <f t="shared" si="4"/>
        <v>23*******03</v>
      </c>
      <c r="H93" s="11" t="s">
        <v>239</v>
      </c>
      <c r="I93" s="11" t="s">
        <v>913</v>
      </c>
      <c r="J93" s="11" t="s">
        <v>517</v>
      </c>
      <c r="K93" s="12" t="s">
        <v>1068</v>
      </c>
      <c r="L93" s="11" t="s">
        <v>42</v>
      </c>
      <c r="M93" s="11">
        <v>30.9</v>
      </c>
      <c r="N93" s="11" t="s">
        <v>1103</v>
      </c>
      <c r="O93" s="11" t="s">
        <v>849</v>
      </c>
      <c r="P93" s="13" t="s">
        <v>1082</v>
      </c>
    </row>
    <row r="94" spans="1:17" ht="30" x14ac:dyDescent="0.25">
      <c r="A94" s="26" t="str">
        <f t="shared" si="3"/>
        <v>33*****06</v>
      </c>
      <c r="B94" s="6">
        <v>33730781406</v>
      </c>
      <c r="C94" s="7" t="str">
        <f t="shared" si="5"/>
        <v>Mu******Me*******</v>
      </c>
      <c r="D94" s="7" t="s">
        <v>161</v>
      </c>
      <c r="E94" s="7" t="s">
        <v>10</v>
      </c>
      <c r="F94" s="7" t="s">
        <v>162</v>
      </c>
      <c r="G94" s="7" t="str">
        <f t="shared" si="4"/>
        <v>25*****28</v>
      </c>
      <c r="H94" s="7" t="s">
        <v>12</v>
      </c>
      <c r="I94" s="7" t="s">
        <v>163</v>
      </c>
      <c r="J94" s="7" t="s">
        <v>164</v>
      </c>
      <c r="K94" s="8" t="s">
        <v>1012</v>
      </c>
      <c r="L94" s="7" t="s">
        <v>165</v>
      </c>
      <c r="M94" s="7">
        <v>88.1</v>
      </c>
      <c r="N94" s="7" t="s">
        <v>1103</v>
      </c>
      <c r="O94" s="7" t="s">
        <v>1110</v>
      </c>
      <c r="P94" s="9" t="s">
        <v>933</v>
      </c>
    </row>
    <row r="95" spans="1:17" ht="30" x14ac:dyDescent="0.25">
      <c r="A95" s="26" t="str">
        <f t="shared" si="3"/>
        <v>11*****26</v>
      </c>
      <c r="B95" s="6">
        <v>11128752726</v>
      </c>
      <c r="C95" s="7" t="str">
        <f t="shared" si="5"/>
        <v>Se**Ba***</v>
      </c>
      <c r="D95" s="7" t="s">
        <v>508</v>
      </c>
      <c r="E95" s="7" t="s">
        <v>10</v>
      </c>
      <c r="F95" s="7" t="s">
        <v>509</v>
      </c>
      <c r="G95" s="7" t="str">
        <f t="shared" si="4"/>
        <v>24*****06</v>
      </c>
      <c r="H95" s="7" t="s">
        <v>29</v>
      </c>
      <c r="I95" s="7" t="s">
        <v>510</v>
      </c>
      <c r="J95" s="7" t="s">
        <v>164</v>
      </c>
      <c r="K95" s="8" t="s">
        <v>993</v>
      </c>
      <c r="L95" s="7" t="s">
        <v>511</v>
      </c>
      <c r="M95" s="7">
        <v>80.08</v>
      </c>
      <c r="N95" s="7" t="s">
        <v>1103</v>
      </c>
      <c r="O95" s="7" t="s">
        <v>1110</v>
      </c>
      <c r="P95" s="9" t="s">
        <v>941</v>
      </c>
    </row>
    <row r="96" spans="1:17" ht="30" x14ac:dyDescent="0.25">
      <c r="A96" s="26" t="str">
        <f t="shared" si="3"/>
        <v>10*****00</v>
      </c>
      <c r="B96" s="6">
        <v>10799685500</v>
      </c>
      <c r="C96" s="7" t="str">
        <f t="shared" si="5"/>
        <v>Mu*****Ka*******</v>
      </c>
      <c r="D96" s="7" t="s">
        <v>530</v>
      </c>
      <c r="E96" s="7" t="s">
        <v>10</v>
      </c>
      <c r="F96" s="7" t="s">
        <v>531</v>
      </c>
      <c r="G96" s="7" t="str">
        <f t="shared" si="4"/>
        <v>23*****29</v>
      </c>
      <c r="H96" s="7" t="s">
        <v>49</v>
      </c>
      <c r="I96" s="7" t="s">
        <v>163</v>
      </c>
      <c r="J96" s="7" t="s">
        <v>164</v>
      </c>
      <c r="K96" s="8" t="s">
        <v>992</v>
      </c>
      <c r="L96" s="7" t="s">
        <v>532</v>
      </c>
      <c r="M96" s="7">
        <v>79.8</v>
      </c>
      <c r="N96" s="7" t="s">
        <v>1103</v>
      </c>
      <c r="O96" s="7" t="s">
        <v>1110</v>
      </c>
      <c r="P96" s="9" t="s">
        <v>942</v>
      </c>
      <c r="Q96" s="1"/>
    </row>
    <row r="97" spans="1:16" s="28" customFormat="1" ht="30" x14ac:dyDescent="0.25">
      <c r="A97" s="27" t="str">
        <f t="shared" si="3"/>
        <v>33*****88</v>
      </c>
      <c r="B97" s="22">
        <v>33358477088</v>
      </c>
      <c r="C97" s="23" t="str">
        <f t="shared" si="5"/>
        <v>Ah***Öm********</v>
      </c>
      <c r="D97" s="23" t="s">
        <v>552</v>
      </c>
      <c r="E97" s="23" t="s">
        <v>10</v>
      </c>
      <c r="F97" s="23" t="s">
        <v>553</v>
      </c>
      <c r="G97" s="23" t="str">
        <f t="shared" si="4"/>
        <v>24*****75</v>
      </c>
      <c r="H97" s="23" t="s">
        <v>49</v>
      </c>
      <c r="I97" s="23" t="s">
        <v>163</v>
      </c>
      <c r="J97" s="23" t="s">
        <v>164</v>
      </c>
      <c r="K97" s="24" t="s">
        <v>990</v>
      </c>
      <c r="L97" s="23" t="s">
        <v>42</v>
      </c>
      <c r="M97" s="23">
        <v>79.03</v>
      </c>
      <c r="N97" s="23" t="s">
        <v>1102</v>
      </c>
      <c r="O97" s="23" t="s">
        <v>112</v>
      </c>
      <c r="P97" s="23"/>
    </row>
    <row r="98" spans="1:16" s="28" customFormat="1" ht="30" x14ac:dyDescent="0.25">
      <c r="A98" s="27" t="str">
        <f t="shared" si="3"/>
        <v>11*****42</v>
      </c>
      <c r="B98" s="22">
        <v>11194678142</v>
      </c>
      <c r="C98" s="23" t="str">
        <f t="shared" si="5"/>
        <v>Sı**Al***********</v>
      </c>
      <c r="D98" s="23" t="s">
        <v>622</v>
      </c>
      <c r="E98" s="23" t="s">
        <v>10</v>
      </c>
      <c r="F98" s="23" t="s">
        <v>623</v>
      </c>
      <c r="G98" s="23" t="str">
        <f t="shared" si="4"/>
        <v>25*****19</v>
      </c>
      <c r="H98" s="23" t="s">
        <v>12</v>
      </c>
      <c r="I98" s="23" t="s">
        <v>510</v>
      </c>
      <c r="J98" s="23" t="s">
        <v>164</v>
      </c>
      <c r="K98" s="24" t="s">
        <v>1014</v>
      </c>
      <c r="L98" s="23" t="s">
        <v>624</v>
      </c>
      <c r="M98" s="23">
        <v>77.08</v>
      </c>
      <c r="N98" s="23" t="s">
        <v>1101</v>
      </c>
      <c r="O98" s="23" t="s">
        <v>112</v>
      </c>
      <c r="P98" s="23"/>
    </row>
    <row r="99" spans="1:16" s="28" customFormat="1" ht="30" x14ac:dyDescent="0.25">
      <c r="A99" s="27" t="str">
        <f t="shared" si="3"/>
        <v>18*****90</v>
      </c>
      <c r="B99" s="22">
        <v>18901038190</v>
      </c>
      <c r="C99" s="23" t="str">
        <f t="shared" si="5"/>
        <v>Ha*******Sa***********</v>
      </c>
      <c r="D99" s="23" t="s">
        <v>714</v>
      </c>
      <c r="E99" s="23" t="s">
        <v>10</v>
      </c>
      <c r="F99" s="23" t="s">
        <v>715</v>
      </c>
      <c r="G99" s="23" t="str">
        <f t="shared" si="4"/>
        <v>22*****60</v>
      </c>
      <c r="H99" s="23" t="s">
        <v>380</v>
      </c>
      <c r="I99" s="23" t="s">
        <v>163</v>
      </c>
      <c r="J99" s="23" t="s">
        <v>164</v>
      </c>
      <c r="K99" s="24" t="s">
        <v>1005</v>
      </c>
      <c r="L99" s="23" t="s">
        <v>716</v>
      </c>
      <c r="M99" s="23">
        <v>73.010000000000005</v>
      </c>
      <c r="N99" s="23" t="s">
        <v>1103</v>
      </c>
      <c r="O99" s="23" t="s">
        <v>112</v>
      </c>
      <c r="P99" s="23"/>
    </row>
    <row r="100" spans="1:16" s="28" customFormat="1" ht="30" x14ac:dyDescent="0.25">
      <c r="A100" s="27" t="str">
        <f t="shared" si="3"/>
        <v>29*****02</v>
      </c>
      <c r="B100" s="22">
        <v>29494684602</v>
      </c>
      <c r="C100" s="23" t="str">
        <f t="shared" si="5"/>
        <v>Öm**Fa*********</v>
      </c>
      <c r="D100" s="23" t="s">
        <v>812</v>
      </c>
      <c r="E100" s="23" t="s">
        <v>10</v>
      </c>
      <c r="F100" s="23" t="s">
        <v>813</v>
      </c>
      <c r="G100" s="23" t="str">
        <f t="shared" si="4"/>
        <v>24*****49</v>
      </c>
      <c r="H100" s="23" t="s">
        <v>29</v>
      </c>
      <c r="I100" s="23" t="s">
        <v>163</v>
      </c>
      <c r="J100" s="23" t="s">
        <v>164</v>
      </c>
      <c r="K100" s="24" t="s">
        <v>1007</v>
      </c>
      <c r="L100" s="23" t="s">
        <v>814</v>
      </c>
      <c r="M100" s="23">
        <v>67.069999999999993</v>
      </c>
      <c r="N100" s="23" t="s">
        <v>1102</v>
      </c>
      <c r="O100" s="23" t="s">
        <v>112</v>
      </c>
      <c r="P100" s="23"/>
    </row>
    <row r="101" spans="1:16" ht="30" x14ac:dyDescent="0.25">
      <c r="A101" s="29" t="str">
        <f t="shared" si="3"/>
        <v>10*****56</v>
      </c>
      <c r="B101" s="10">
        <v>10486596256</v>
      </c>
      <c r="C101" s="11" t="str">
        <f t="shared" si="5"/>
        <v>Sa*****Ak******</v>
      </c>
      <c r="D101" s="11" t="s">
        <v>850</v>
      </c>
      <c r="E101" s="11" t="s">
        <v>10</v>
      </c>
      <c r="F101" s="11" t="s">
        <v>851</v>
      </c>
      <c r="G101" s="11" t="str">
        <f t="shared" si="4"/>
        <v>23*****22</v>
      </c>
      <c r="H101" s="11" t="s">
        <v>49</v>
      </c>
      <c r="I101" s="11" t="s">
        <v>163</v>
      </c>
      <c r="J101" s="11" t="s">
        <v>164</v>
      </c>
      <c r="K101" s="12" t="s">
        <v>1061</v>
      </c>
      <c r="L101" s="11" t="s">
        <v>72</v>
      </c>
      <c r="M101" s="11">
        <v>46.03</v>
      </c>
      <c r="N101" s="11" t="s">
        <v>1102</v>
      </c>
      <c r="O101" s="11" t="s">
        <v>849</v>
      </c>
      <c r="P101" s="13" t="s">
        <v>1078</v>
      </c>
    </row>
    <row r="102" spans="1:16" ht="30" x14ac:dyDescent="0.25">
      <c r="A102" s="29" t="str">
        <f t="shared" si="3"/>
        <v>15*****22</v>
      </c>
      <c r="B102" s="10">
        <v>15679539522</v>
      </c>
      <c r="C102" s="11" t="str">
        <f t="shared" si="5"/>
        <v>On**Öz****</v>
      </c>
      <c r="D102" s="11" t="s">
        <v>908</v>
      </c>
      <c r="E102" s="11" t="s">
        <v>10</v>
      </c>
      <c r="F102" s="11" t="s">
        <v>909</v>
      </c>
      <c r="G102" s="11" t="str">
        <f t="shared" si="4"/>
        <v>24*****35</v>
      </c>
      <c r="H102" s="11" t="s">
        <v>29</v>
      </c>
      <c r="I102" s="11" t="s">
        <v>163</v>
      </c>
      <c r="J102" s="11" t="s">
        <v>164</v>
      </c>
      <c r="K102" s="12" t="s">
        <v>1025</v>
      </c>
      <c r="L102" s="11" t="s">
        <v>910</v>
      </c>
      <c r="M102" s="11">
        <v>31.45</v>
      </c>
      <c r="N102" s="11" t="s">
        <v>1103</v>
      </c>
      <c r="O102" s="11" t="s">
        <v>849</v>
      </c>
      <c r="P102" s="13" t="s">
        <v>1078</v>
      </c>
    </row>
    <row r="103" spans="1:16" ht="30" x14ac:dyDescent="0.25">
      <c r="A103" s="26" t="str">
        <f t="shared" si="3"/>
        <v>98*****90</v>
      </c>
      <c r="B103" s="6">
        <v>98515057190</v>
      </c>
      <c r="C103" s="7" t="str">
        <f t="shared" si="5"/>
        <v>Na*****Na******</v>
      </c>
      <c r="D103" s="7" t="s">
        <v>302</v>
      </c>
      <c r="E103" s="7" t="s">
        <v>10</v>
      </c>
      <c r="F103" s="7" t="s">
        <v>303</v>
      </c>
      <c r="G103" s="7" t="str">
        <f t="shared" si="4"/>
        <v>23*****14</v>
      </c>
      <c r="H103" s="7" t="s">
        <v>29</v>
      </c>
      <c r="I103" s="7" t="s">
        <v>304</v>
      </c>
      <c r="J103" s="7" t="s">
        <v>305</v>
      </c>
      <c r="K103" s="8" t="s">
        <v>988</v>
      </c>
      <c r="L103" s="7" t="s">
        <v>306</v>
      </c>
      <c r="M103" s="7">
        <v>85.01</v>
      </c>
      <c r="N103" s="7" t="s">
        <v>1101</v>
      </c>
      <c r="O103" s="7" t="s">
        <v>1110</v>
      </c>
      <c r="P103" s="9" t="s">
        <v>943</v>
      </c>
    </row>
    <row r="104" spans="1:16" ht="30" x14ac:dyDescent="0.25">
      <c r="A104" s="29" t="str">
        <f t="shared" si="3"/>
        <v>34*****62</v>
      </c>
      <c r="B104" s="10">
        <v>34000459162</v>
      </c>
      <c r="C104" s="11" t="str">
        <f t="shared" si="5"/>
        <v>Si***Gü**</v>
      </c>
      <c r="D104" s="11" t="s">
        <v>857</v>
      </c>
      <c r="E104" s="11" t="s">
        <v>10</v>
      </c>
      <c r="F104" s="11" t="s">
        <v>858</v>
      </c>
      <c r="G104" s="11" t="str">
        <f t="shared" si="4"/>
        <v>23*****62</v>
      </c>
      <c r="H104" s="11" t="s">
        <v>49</v>
      </c>
      <c r="I104" s="11" t="s">
        <v>859</v>
      </c>
      <c r="J104" s="11" t="s">
        <v>305</v>
      </c>
      <c r="K104" s="12" t="s">
        <v>1065</v>
      </c>
      <c r="L104" s="11" t="s">
        <v>860</v>
      </c>
      <c r="M104" s="11">
        <v>43.47</v>
      </c>
      <c r="N104" s="11" t="s">
        <v>1102</v>
      </c>
      <c r="O104" s="11" t="s">
        <v>849</v>
      </c>
      <c r="P104" s="13" t="s">
        <v>1078</v>
      </c>
    </row>
    <row r="105" spans="1:16" ht="30" x14ac:dyDescent="0.25">
      <c r="A105" s="29" t="str">
        <f t="shared" si="3"/>
        <v>10*****66</v>
      </c>
      <c r="B105" s="10">
        <v>10321492866</v>
      </c>
      <c r="C105" s="11" t="str">
        <f t="shared" si="5"/>
        <v>Mu******Sa************</v>
      </c>
      <c r="D105" s="11" t="s">
        <v>879</v>
      </c>
      <c r="E105" s="11" t="s">
        <v>10</v>
      </c>
      <c r="F105" s="11" t="s">
        <v>880</v>
      </c>
      <c r="G105" s="11" t="str">
        <f t="shared" si="4"/>
        <v>23*****21</v>
      </c>
      <c r="H105" s="11" t="s">
        <v>49</v>
      </c>
      <c r="I105" s="11" t="s">
        <v>304</v>
      </c>
      <c r="J105" s="11" t="s">
        <v>305</v>
      </c>
      <c r="K105" s="12" t="s">
        <v>1049</v>
      </c>
      <c r="L105" s="11" t="s">
        <v>226</v>
      </c>
      <c r="M105" s="11">
        <v>39.97</v>
      </c>
      <c r="N105" s="11" t="s">
        <v>1103</v>
      </c>
      <c r="O105" s="11" t="s">
        <v>849</v>
      </c>
      <c r="P105" s="13" t="s">
        <v>1078</v>
      </c>
    </row>
    <row r="106" spans="1:16" ht="30" x14ac:dyDescent="0.25">
      <c r="A106" s="29" t="str">
        <f t="shared" si="3"/>
        <v>15*****82</v>
      </c>
      <c r="B106" s="10">
        <v>15137057582</v>
      </c>
      <c r="C106" s="11" t="str">
        <f t="shared" si="5"/>
        <v>Be***Ay**</v>
      </c>
      <c r="D106" s="11" t="s">
        <v>902</v>
      </c>
      <c r="E106" s="11" t="s">
        <v>10</v>
      </c>
      <c r="F106" s="11" t="s">
        <v>903</v>
      </c>
      <c r="G106" s="11" t="str">
        <f t="shared" si="4"/>
        <v>23*****30</v>
      </c>
      <c r="H106" s="11" t="s">
        <v>49</v>
      </c>
      <c r="I106" s="11" t="s">
        <v>304</v>
      </c>
      <c r="J106" s="11" t="s">
        <v>305</v>
      </c>
      <c r="K106" s="12" t="s">
        <v>1009</v>
      </c>
      <c r="L106" s="11" t="s">
        <v>904</v>
      </c>
      <c r="M106" s="11">
        <v>32.729999999999997</v>
      </c>
      <c r="N106" s="11" t="s">
        <v>1102</v>
      </c>
      <c r="O106" s="11" t="s">
        <v>849</v>
      </c>
      <c r="P106" s="13" t="s">
        <v>1078</v>
      </c>
    </row>
    <row r="107" spans="1:16" ht="30" x14ac:dyDescent="0.25">
      <c r="A107" s="29" t="str">
        <f t="shared" si="3"/>
        <v>19*****16</v>
      </c>
      <c r="B107" s="10">
        <v>19102955316</v>
      </c>
      <c r="C107" s="11" t="str">
        <f t="shared" si="5"/>
        <v>Ke****Çe****</v>
      </c>
      <c r="D107" s="11" t="s">
        <v>917</v>
      </c>
      <c r="E107" s="11" t="s">
        <v>10</v>
      </c>
      <c r="F107" s="11" t="s">
        <v>918</v>
      </c>
      <c r="G107" s="11" t="str">
        <f t="shared" si="4"/>
        <v>18*****34</v>
      </c>
      <c r="H107" s="11" t="s">
        <v>380</v>
      </c>
      <c r="I107" s="11" t="s">
        <v>859</v>
      </c>
      <c r="J107" s="11" t="s">
        <v>305</v>
      </c>
      <c r="K107" s="12" t="s">
        <v>1038</v>
      </c>
      <c r="L107" s="11" t="s">
        <v>919</v>
      </c>
      <c r="M107" s="11">
        <v>30.43</v>
      </c>
      <c r="N107" s="11" t="s">
        <v>1103</v>
      </c>
      <c r="O107" s="11" t="s">
        <v>849</v>
      </c>
      <c r="P107" s="13" t="s">
        <v>1078</v>
      </c>
    </row>
    <row r="108" spans="1:16" ht="30" x14ac:dyDescent="0.25">
      <c r="A108" s="26" t="str">
        <f t="shared" si="3"/>
        <v>35*****70</v>
      </c>
      <c r="B108" s="6">
        <v>35272576670</v>
      </c>
      <c r="C108" s="7" t="str">
        <f t="shared" si="5"/>
        <v>Be***Ku**</v>
      </c>
      <c r="D108" s="7" t="s">
        <v>38</v>
      </c>
      <c r="E108" s="7" t="s">
        <v>10</v>
      </c>
      <c r="F108" s="7" t="s">
        <v>39</v>
      </c>
      <c r="G108" s="7" t="str">
        <f t="shared" si="4"/>
        <v>23*****48</v>
      </c>
      <c r="H108" s="7" t="s">
        <v>29</v>
      </c>
      <c r="I108" s="7" t="s">
        <v>40</v>
      </c>
      <c r="J108" s="7" t="s">
        <v>41</v>
      </c>
      <c r="K108" s="8" t="s">
        <v>996</v>
      </c>
      <c r="L108" s="7" t="s">
        <v>42</v>
      </c>
      <c r="M108" s="7">
        <v>93.4</v>
      </c>
      <c r="N108" s="7" t="s">
        <v>1102</v>
      </c>
      <c r="O108" s="7" t="s">
        <v>1110</v>
      </c>
      <c r="P108" s="9" t="s">
        <v>944</v>
      </c>
    </row>
    <row r="109" spans="1:16" ht="30" x14ac:dyDescent="0.25">
      <c r="A109" s="29" t="str">
        <f t="shared" si="3"/>
        <v>10*****56</v>
      </c>
      <c r="B109" s="10">
        <v>10141431656</v>
      </c>
      <c r="C109" s="11" t="str">
        <f t="shared" si="5"/>
        <v>Ef*Bi********</v>
      </c>
      <c r="D109" s="11" t="s">
        <v>73</v>
      </c>
      <c r="E109" s="11" t="s">
        <v>10</v>
      </c>
      <c r="F109" s="11" t="s">
        <v>74</v>
      </c>
      <c r="G109" s="11" t="str">
        <f t="shared" si="4"/>
        <v>24*****34</v>
      </c>
      <c r="H109" s="11" t="s">
        <v>29</v>
      </c>
      <c r="I109" s="11" t="s">
        <v>75</v>
      </c>
      <c r="J109" s="11" t="s">
        <v>41</v>
      </c>
      <c r="K109" s="12" t="s">
        <v>986</v>
      </c>
      <c r="L109" s="11" t="s">
        <v>76</v>
      </c>
      <c r="M109" s="11">
        <v>92.05</v>
      </c>
      <c r="N109" s="11" t="s">
        <v>1102</v>
      </c>
      <c r="O109" s="11" t="s">
        <v>1090</v>
      </c>
      <c r="P109" s="13" t="s">
        <v>945</v>
      </c>
    </row>
    <row r="110" spans="1:16" ht="30" x14ac:dyDescent="0.25">
      <c r="A110" s="26" t="str">
        <f t="shared" si="3"/>
        <v>16*****18</v>
      </c>
      <c r="B110" s="6">
        <v>16022162718</v>
      </c>
      <c r="C110" s="7" t="str">
        <f t="shared" si="5"/>
        <v>Ve****Öz****</v>
      </c>
      <c r="D110" s="7" t="s">
        <v>83</v>
      </c>
      <c r="E110" s="7" t="s">
        <v>10</v>
      </c>
      <c r="F110" s="7" t="s">
        <v>84</v>
      </c>
      <c r="G110" s="7" t="str">
        <f t="shared" si="4"/>
        <v>22*****29</v>
      </c>
      <c r="H110" s="7" t="s">
        <v>49</v>
      </c>
      <c r="I110" s="7" t="s">
        <v>40</v>
      </c>
      <c r="J110" s="7" t="s">
        <v>41</v>
      </c>
      <c r="K110" s="8" t="s">
        <v>982</v>
      </c>
      <c r="L110" s="7" t="s">
        <v>85</v>
      </c>
      <c r="M110" s="7">
        <v>90.72</v>
      </c>
      <c r="N110" s="7" t="s">
        <v>1102</v>
      </c>
      <c r="O110" s="7" t="s">
        <v>1110</v>
      </c>
      <c r="P110" s="9" t="s">
        <v>946</v>
      </c>
    </row>
    <row r="111" spans="1:16" ht="30" x14ac:dyDescent="0.25">
      <c r="A111" s="26" t="str">
        <f t="shared" si="3"/>
        <v>51*****74</v>
      </c>
      <c r="B111" s="6">
        <v>51403573974</v>
      </c>
      <c r="C111" s="7" t="str">
        <f t="shared" si="5"/>
        <v>Ze****Oc****</v>
      </c>
      <c r="D111" s="7" t="s">
        <v>122</v>
      </c>
      <c r="E111" s="7" t="s">
        <v>10</v>
      </c>
      <c r="F111" s="7" t="s">
        <v>123</v>
      </c>
      <c r="G111" s="7" t="str">
        <f t="shared" si="4"/>
        <v>22*****24</v>
      </c>
      <c r="H111" s="7" t="s">
        <v>49</v>
      </c>
      <c r="I111" s="7" t="s">
        <v>40</v>
      </c>
      <c r="J111" s="7" t="s">
        <v>41</v>
      </c>
      <c r="K111" s="8" t="s">
        <v>992</v>
      </c>
      <c r="L111" s="7" t="s">
        <v>69</v>
      </c>
      <c r="M111" s="7">
        <v>89.25</v>
      </c>
      <c r="N111" s="7" t="s">
        <v>1102</v>
      </c>
      <c r="O111" s="7" t="s">
        <v>1110</v>
      </c>
      <c r="P111" s="9" t="s">
        <v>946</v>
      </c>
    </row>
    <row r="112" spans="1:16" ht="30" x14ac:dyDescent="0.25">
      <c r="A112" s="26" t="str">
        <f t="shared" si="3"/>
        <v>10*****30</v>
      </c>
      <c r="B112" s="6">
        <v>10718234130</v>
      </c>
      <c r="C112" s="7" t="str">
        <f t="shared" si="5"/>
        <v>Mu******Sa*</v>
      </c>
      <c r="D112" s="7" t="s">
        <v>195</v>
      </c>
      <c r="E112" s="7" t="s">
        <v>10</v>
      </c>
      <c r="F112" s="7" t="s">
        <v>196</v>
      </c>
      <c r="G112" s="7" t="str">
        <f t="shared" si="4"/>
        <v>22*****47</v>
      </c>
      <c r="H112" s="7" t="s">
        <v>49</v>
      </c>
      <c r="I112" s="7" t="s">
        <v>40</v>
      </c>
      <c r="J112" s="7" t="s">
        <v>41</v>
      </c>
      <c r="K112" s="8" t="s">
        <v>996</v>
      </c>
      <c r="L112" s="7" t="s">
        <v>194</v>
      </c>
      <c r="M112" s="7">
        <v>87.25</v>
      </c>
      <c r="N112" s="7" t="s">
        <v>1102</v>
      </c>
      <c r="O112" s="7" t="s">
        <v>1110</v>
      </c>
      <c r="P112" s="9" t="s">
        <v>946</v>
      </c>
    </row>
    <row r="113" spans="1:17" ht="30" x14ac:dyDescent="0.25">
      <c r="A113" s="26" t="str">
        <f t="shared" si="3"/>
        <v>25*****78</v>
      </c>
      <c r="B113" s="6">
        <v>25850550178</v>
      </c>
      <c r="C113" s="7" t="str">
        <f t="shared" si="5"/>
        <v>Re****Nu********</v>
      </c>
      <c r="D113" s="7" t="s">
        <v>1089</v>
      </c>
      <c r="E113" s="7" t="s">
        <v>10</v>
      </c>
      <c r="F113" s="7" t="s">
        <v>212</v>
      </c>
      <c r="G113" s="7" t="str">
        <f t="shared" si="4"/>
        <v>23*****58</v>
      </c>
      <c r="H113" s="7" t="s">
        <v>49</v>
      </c>
      <c r="I113" s="7" t="s">
        <v>40</v>
      </c>
      <c r="J113" s="7" t="s">
        <v>41</v>
      </c>
      <c r="K113" s="8" t="s">
        <v>1002</v>
      </c>
      <c r="L113" s="7" t="s">
        <v>213</v>
      </c>
      <c r="M113" s="7">
        <v>86.98</v>
      </c>
      <c r="N113" s="7" t="s">
        <v>1102</v>
      </c>
      <c r="O113" s="7" t="s">
        <v>1110</v>
      </c>
      <c r="P113" s="9" t="s">
        <v>974</v>
      </c>
      <c r="Q113" s="1"/>
    </row>
    <row r="114" spans="1:17" ht="30" x14ac:dyDescent="0.25">
      <c r="A114" s="26" t="str">
        <f t="shared" si="3"/>
        <v>12*****60</v>
      </c>
      <c r="B114" s="6">
        <v>12464393260</v>
      </c>
      <c r="C114" s="7" t="str">
        <f t="shared" si="5"/>
        <v>Ne***Ce*****</v>
      </c>
      <c r="D114" s="7" t="s">
        <v>376</v>
      </c>
      <c r="E114" s="7" t="s">
        <v>10</v>
      </c>
      <c r="F114" s="7" t="s">
        <v>377</v>
      </c>
      <c r="G114" s="7" t="str">
        <f t="shared" si="4"/>
        <v>22*****14</v>
      </c>
      <c r="H114" s="7" t="s">
        <v>49</v>
      </c>
      <c r="I114" s="7" t="s">
        <v>40</v>
      </c>
      <c r="J114" s="7" t="s">
        <v>41</v>
      </c>
      <c r="K114" s="8" t="s">
        <v>1002</v>
      </c>
      <c r="L114" s="7" t="s">
        <v>202</v>
      </c>
      <c r="M114" s="7">
        <v>83.36</v>
      </c>
      <c r="N114" s="7" t="s">
        <v>1102</v>
      </c>
      <c r="O114" s="7" t="s">
        <v>1110</v>
      </c>
      <c r="P114" s="9" t="s">
        <v>945</v>
      </c>
    </row>
    <row r="115" spans="1:17" s="28" customFormat="1" ht="30" x14ac:dyDescent="0.25">
      <c r="A115" s="27" t="str">
        <f t="shared" si="3"/>
        <v>10*****50</v>
      </c>
      <c r="B115" s="22">
        <v>10472612250</v>
      </c>
      <c r="C115" s="23" t="str">
        <f t="shared" si="5"/>
        <v>Ay*****Yı*****</v>
      </c>
      <c r="D115" s="23" t="s">
        <v>443</v>
      </c>
      <c r="E115" s="23" t="s">
        <v>10</v>
      </c>
      <c r="F115" s="23" t="s">
        <v>444</v>
      </c>
      <c r="G115" s="23" t="str">
        <f t="shared" si="4"/>
        <v>23*****61</v>
      </c>
      <c r="H115" s="23" t="s">
        <v>29</v>
      </c>
      <c r="I115" s="23" t="s">
        <v>40</v>
      </c>
      <c r="J115" s="23" t="s">
        <v>41</v>
      </c>
      <c r="K115" s="24" t="s">
        <v>995</v>
      </c>
      <c r="L115" s="23" t="s">
        <v>115</v>
      </c>
      <c r="M115" s="23">
        <v>81.819999999999993</v>
      </c>
      <c r="N115" s="23" t="s">
        <v>1102</v>
      </c>
      <c r="O115" s="23" t="s">
        <v>112</v>
      </c>
      <c r="P115" s="23"/>
    </row>
    <row r="116" spans="1:17" s="28" customFormat="1" ht="30" x14ac:dyDescent="0.25">
      <c r="A116" s="27" t="str">
        <f t="shared" si="3"/>
        <v>10*****60</v>
      </c>
      <c r="B116" s="22">
        <v>10219197460</v>
      </c>
      <c r="C116" s="23" t="str">
        <f t="shared" si="5"/>
        <v>Ez**Ka**</v>
      </c>
      <c r="D116" s="23" t="s">
        <v>503</v>
      </c>
      <c r="E116" s="23" t="s">
        <v>10</v>
      </c>
      <c r="F116" s="23" t="s">
        <v>504</v>
      </c>
      <c r="G116" s="23" t="str">
        <f t="shared" si="4"/>
        <v>23*****24</v>
      </c>
      <c r="H116" s="23" t="s">
        <v>29</v>
      </c>
      <c r="I116" s="23" t="s">
        <v>40</v>
      </c>
      <c r="J116" s="23" t="s">
        <v>41</v>
      </c>
      <c r="K116" s="24" t="s">
        <v>987</v>
      </c>
      <c r="L116" s="23" t="s">
        <v>213</v>
      </c>
      <c r="M116" s="23">
        <v>80.099999999999994</v>
      </c>
      <c r="N116" s="23" t="s">
        <v>1102</v>
      </c>
      <c r="O116" s="23" t="s">
        <v>112</v>
      </c>
      <c r="P116" s="23"/>
    </row>
    <row r="117" spans="1:17" s="28" customFormat="1" ht="30" x14ac:dyDescent="0.25">
      <c r="A117" s="27" t="str">
        <f t="shared" si="3"/>
        <v>10*****40</v>
      </c>
      <c r="B117" s="22">
        <v>10181513640</v>
      </c>
      <c r="C117" s="23" t="str">
        <f t="shared" si="5"/>
        <v>As***Ço**</v>
      </c>
      <c r="D117" s="23" t="s">
        <v>527</v>
      </c>
      <c r="E117" s="23" t="s">
        <v>10</v>
      </c>
      <c r="F117" s="23" t="s">
        <v>528</v>
      </c>
      <c r="G117" s="23" t="str">
        <f t="shared" si="4"/>
        <v>23*****44</v>
      </c>
      <c r="H117" s="23" t="s">
        <v>29</v>
      </c>
      <c r="I117" s="23" t="s">
        <v>40</v>
      </c>
      <c r="J117" s="23" t="s">
        <v>41</v>
      </c>
      <c r="K117" s="24" t="s">
        <v>997</v>
      </c>
      <c r="L117" s="23" t="s">
        <v>529</v>
      </c>
      <c r="M117" s="23">
        <v>79.83</v>
      </c>
      <c r="N117" s="23" t="s">
        <v>1103</v>
      </c>
      <c r="O117" s="23" t="s">
        <v>112</v>
      </c>
      <c r="P117" s="23"/>
    </row>
    <row r="118" spans="1:17" s="28" customFormat="1" ht="30" x14ac:dyDescent="0.25">
      <c r="A118" s="27" t="str">
        <f t="shared" si="3"/>
        <v>18*****50</v>
      </c>
      <c r="B118" s="22">
        <v>18557859750</v>
      </c>
      <c r="C118" s="23" t="str">
        <f t="shared" si="5"/>
        <v>Nu****Kı**</v>
      </c>
      <c r="D118" s="23" t="s">
        <v>533</v>
      </c>
      <c r="E118" s="23" t="s">
        <v>10</v>
      </c>
      <c r="F118" s="23" t="s">
        <v>534</v>
      </c>
      <c r="G118" s="23" t="str">
        <f t="shared" si="4"/>
        <v>23*****33</v>
      </c>
      <c r="H118" s="23" t="s">
        <v>29</v>
      </c>
      <c r="I118" s="23" t="s">
        <v>40</v>
      </c>
      <c r="J118" s="23" t="s">
        <v>41</v>
      </c>
      <c r="K118" s="24" t="s">
        <v>1055</v>
      </c>
      <c r="L118" s="23" t="s">
        <v>160</v>
      </c>
      <c r="M118" s="23">
        <v>79.8</v>
      </c>
      <c r="N118" s="23" t="s">
        <v>1102</v>
      </c>
      <c r="O118" s="23" t="s">
        <v>112</v>
      </c>
      <c r="P118" s="23"/>
    </row>
    <row r="119" spans="1:17" s="4" customFormat="1" ht="30" x14ac:dyDescent="0.25">
      <c r="A119" s="30" t="str">
        <f t="shared" si="3"/>
        <v>39*****30</v>
      </c>
      <c r="B119" s="16">
        <v>39190851130</v>
      </c>
      <c r="C119" s="17" t="str">
        <f t="shared" si="5"/>
        <v>Di****Du**</v>
      </c>
      <c r="D119" s="17" t="s">
        <v>585</v>
      </c>
      <c r="E119" s="17" t="s">
        <v>10</v>
      </c>
      <c r="F119" s="17" t="s">
        <v>586</v>
      </c>
      <c r="G119" s="17" t="str">
        <f t="shared" si="4"/>
        <v>22*****13</v>
      </c>
      <c r="H119" s="17" t="s">
        <v>49</v>
      </c>
      <c r="I119" s="17" t="s">
        <v>40</v>
      </c>
      <c r="J119" s="17" t="s">
        <v>41</v>
      </c>
      <c r="K119" s="18" t="s">
        <v>984</v>
      </c>
      <c r="L119" s="17" t="s">
        <v>226</v>
      </c>
      <c r="M119" s="17">
        <v>78.099999999999994</v>
      </c>
      <c r="N119" s="17" t="s">
        <v>1102</v>
      </c>
      <c r="O119" s="19" t="s">
        <v>1087</v>
      </c>
      <c r="P119" s="17" t="s">
        <v>1106</v>
      </c>
    </row>
    <row r="120" spans="1:17" s="28" customFormat="1" ht="30" x14ac:dyDescent="0.25">
      <c r="A120" s="27" t="str">
        <f t="shared" si="3"/>
        <v>26*****94</v>
      </c>
      <c r="B120" s="22">
        <v>26488617394</v>
      </c>
      <c r="C120" s="23" t="str">
        <f t="shared" si="5"/>
        <v>Eb***De**</v>
      </c>
      <c r="D120" s="23" t="s">
        <v>628</v>
      </c>
      <c r="E120" s="23" t="s">
        <v>10</v>
      </c>
      <c r="F120" s="23" t="s">
        <v>629</v>
      </c>
      <c r="G120" s="23" t="str">
        <f t="shared" si="4"/>
        <v>23*****36</v>
      </c>
      <c r="H120" s="23" t="s">
        <v>29</v>
      </c>
      <c r="I120" s="23" t="s">
        <v>40</v>
      </c>
      <c r="J120" s="23" t="s">
        <v>41</v>
      </c>
      <c r="K120" s="24" t="s">
        <v>991</v>
      </c>
      <c r="L120" s="23" t="s">
        <v>157</v>
      </c>
      <c r="M120" s="23">
        <v>76.959999999999994</v>
      </c>
      <c r="N120" s="23" t="s">
        <v>1102</v>
      </c>
      <c r="O120" s="23" t="s">
        <v>112</v>
      </c>
      <c r="P120" s="23"/>
    </row>
    <row r="121" spans="1:17" s="28" customFormat="1" ht="30" x14ac:dyDescent="0.25">
      <c r="A121" s="27" t="str">
        <f t="shared" si="3"/>
        <v>17*****54</v>
      </c>
      <c r="B121" s="22">
        <v>17356371654</v>
      </c>
      <c r="C121" s="23" t="str">
        <f t="shared" si="5"/>
        <v>Li**Az*******</v>
      </c>
      <c r="D121" s="23" t="s">
        <v>664</v>
      </c>
      <c r="E121" s="23" t="s">
        <v>10</v>
      </c>
      <c r="F121" s="23" t="s">
        <v>665</v>
      </c>
      <c r="G121" s="23" t="str">
        <f t="shared" si="4"/>
        <v>23*****52</v>
      </c>
      <c r="H121" s="23" t="s">
        <v>29</v>
      </c>
      <c r="I121" s="23" t="s">
        <v>40</v>
      </c>
      <c r="J121" s="23" t="s">
        <v>41</v>
      </c>
      <c r="K121" s="24" t="s">
        <v>1019</v>
      </c>
      <c r="L121" s="23" t="s">
        <v>483</v>
      </c>
      <c r="M121" s="23">
        <v>75.83</v>
      </c>
      <c r="N121" s="23" t="s">
        <v>1102</v>
      </c>
      <c r="O121" s="23" t="s">
        <v>112</v>
      </c>
      <c r="P121" s="23"/>
    </row>
    <row r="122" spans="1:17" s="28" customFormat="1" ht="30" x14ac:dyDescent="0.25">
      <c r="A122" s="27" t="str">
        <f t="shared" si="3"/>
        <v>11*****50</v>
      </c>
      <c r="B122" s="22">
        <v>11090114850</v>
      </c>
      <c r="C122" s="23" t="str">
        <f t="shared" si="5"/>
        <v>Ha****Di**</v>
      </c>
      <c r="D122" s="23" t="s">
        <v>668</v>
      </c>
      <c r="E122" s="23" t="s">
        <v>10</v>
      </c>
      <c r="F122" s="23" t="s">
        <v>669</v>
      </c>
      <c r="G122" s="23" t="str">
        <f t="shared" si="4"/>
        <v>23*****54</v>
      </c>
      <c r="H122" s="23" t="s">
        <v>29</v>
      </c>
      <c r="I122" s="23" t="s">
        <v>40</v>
      </c>
      <c r="J122" s="23" t="s">
        <v>41</v>
      </c>
      <c r="K122" s="24" t="s">
        <v>1008</v>
      </c>
      <c r="L122" s="23" t="s">
        <v>211</v>
      </c>
      <c r="M122" s="23">
        <v>75.78</v>
      </c>
      <c r="N122" s="23" t="s">
        <v>1102</v>
      </c>
      <c r="O122" s="23" t="s">
        <v>112</v>
      </c>
      <c r="P122" s="23"/>
    </row>
    <row r="123" spans="1:17" s="28" customFormat="1" ht="30" x14ac:dyDescent="0.25">
      <c r="A123" s="27" t="str">
        <f t="shared" si="3"/>
        <v>10*****36</v>
      </c>
      <c r="B123" s="22">
        <v>10565223936</v>
      </c>
      <c r="C123" s="23" t="str">
        <f t="shared" si="5"/>
        <v>Es**Du**</v>
      </c>
      <c r="D123" s="23" t="s">
        <v>672</v>
      </c>
      <c r="E123" s="23" t="s">
        <v>10</v>
      </c>
      <c r="F123" s="23" t="s">
        <v>673</v>
      </c>
      <c r="G123" s="23" t="str">
        <f t="shared" si="4"/>
        <v>23*****91</v>
      </c>
      <c r="H123" s="23" t="s">
        <v>49</v>
      </c>
      <c r="I123" s="23" t="s">
        <v>75</v>
      </c>
      <c r="J123" s="23" t="s">
        <v>41</v>
      </c>
      <c r="K123" s="24" t="s">
        <v>1020</v>
      </c>
      <c r="L123" s="23" t="s">
        <v>416</v>
      </c>
      <c r="M123" s="23">
        <v>75.61</v>
      </c>
      <c r="N123" s="23" t="s">
        <v>1101</v>
      </c>
      <c r="O123" s="23" t="s">
        <v>112</v>
      </c>
      <c r="P123" s="23"/>
    </row>
    <row r="124" spans="1:17" s="4" customFormat="1" ht="30" x14ac:dyDescent="0.25">
      <c r="A124" s="30" t="str">
        <f t="shared" si="3"/>
        <v>18*****54</v>
      </c>
      <c r="B124" s="16">
        <v>18346198954</v>
      </c>
      <c r="C124" s="17" t="str">
        <f t="shared" si="5"/>
        <v>Ze***Er*******</v>
      </c>
      <c r="D124" s="17" t="s">
        <v>681</v>
      </c>
      <c r="E124" s="17" t="s">
        <v>10</v>
      </c>
      <c r="F124" s="17" t="s">
        <v>682</v>
      </c>
      <c r="G124" s="17" t="str">
        <f t="shared" si="4"/>
        <v>22*****25</v>
      </c>
      <c r="H124" s="17" t="s">
        <v>49</v>
      </c>
      <c r="I124" s="17" t="s">
        <v>40</v>
      </c>
      <c r="J124" s="17" t="s">
        <v>41</v>
      </c>
      <c r="K124" s="18" t="s">
        <v>1004</v>
      </c>
      <c r="L124" s="17" t="s">
        <v>177</v>
      </c>
      <c r="M124" s="17">
        <v>75.11</v>
      </c>
      <c r="N124" s="17" t="s">
        <v>1102</v>
      </c>
      <c r="O124" s="17" t="s">
        <v>1087</v>
      </c>
      <c r="P124" s="20" t="s">
        <v>974</v>
      </c>
      <c r="Q124" s="31"/>
    </row>
    <row r="125" spans="1:17" s="28" customFormat="1" ht="30" x14ac:dyDescent="0.25">
      <c r="A125" s="27" t="str">
        <f t="shared" si="3"/>
        <v>16*****86</v>
      </c>
      <c r="B125" s="22">
        <v>16184938886</v>
      </c>
      <c r="C125" s="23" t="str">
        <f t="shared" si="5"/>
        <v>Se*****Te**</v>
      </c>
      <c r="D125" s="23" t="s">
        <v>683</v>
      </c>
      <c r="E125" s="23" t="s">
        <v>10</v>
      </c>
      <c r="F125" s="23" t="s">
        <v>684</v>
      </c>
      <c r="G125" s="23" t="str">
        <f t="shared" si="4"/>
        <v>23*****27</v>
      </c>
      <c r="H125" s="23" t="s">
        <v>29</v>
      </c>
      <c r="I125" s="23" t="s">
        <v>40</v>
      </c>
      <c r="J125" s="23" t="s">
        <v>41</v>
      </c>
      <c r="K125" s="24" t="s">
        <v>1008</v>
      </c>
      <c r="L125" s="23" t="s">
        <v>104</v>
      </c>
      <c r="M125" s="23">
        <v>74.73</v>
      </c>
      <c r="N125" s="23" t="s">
        <v>1102</v>
      </c>
      <c r="O125" s="23" t="s">
        <v>112</v>
      </c>
      <c r="P125" s="23"/>
    </row>
    <row r="126" spans="1:17" s="28" customFormat="1" ht="30" x14ac:dyDescent="0.25">
      <c r="A126" s="27" t="str">
        <f t="shared" si="3"/>
        <v>10*****18</v>
      </c>
      <c r="B126" s="22">
        <v>10202917518</v>
      </c>
      <c r="C126" s="23" t="str">
        <f t="shared" si="5"/>
        <v>Se***Da</v>
      </c>
      <c r="D126" s="23" t="s">
        <v>708</v>
      </c>
      <c r="E126" s="23" t="s">
        <v>10</v>
      </c>
      <c r="F126" s="23" t="s">
        <v>709</v>
      </c>
      <c r="G126" s="23" t="str">
        <f t="shared" si="4"/>
        <v>23*****22</v>
      </c>
      <c r="H126" s="23" t="s">
        <v>29</v>
      </c>
      <c r="I126" s="23" t="s">
        <v>40</v>
      </c>
      <c r="J126" s="23" t="s">
        <v>41</v>
      </c>
      <c r="K126" s="24" t="s">
        <v>1004</v>
      </c>
      <c r="L126" s="23" t="s">
        <v>202</v>
      </c>
      <c r="M126" s="23">
        <v>73.36</v>
      </c>
      <c r="N126" s="23" t="s">
        <v>1102</v>
      </c>
      <c r="O126" s="23" t="s">
        <v>112</v>
      </c>
      <c r="P126" s="23"/>
    </row>
    <row r="127" spans="1:17" s="28" customFormat="1" ht="30" x14ac:dyDescent="0.25">
      <c r="A127" s="27" t="str">
        <f t="shared" si="3"/>
        <v>36*****74</v>
      </c>
      <c r="B127" s="22">
        <v>36487515874</v>
      </c>
      <c r="C127" s="23" t="str">
        <f t="shared" si="5"/>
        <v>Ah***Do*************</v>
      </c>
      <c r="D127" s="23" t="s">
        <v>771</v>
      </c>
      <c r="E127" s="23" t="s">
        <v>10</v>
      </c>
      <c r="F127" s="23" t="s">
        <v>772</v>
      </c>
      <c r="G127" s="23" t="str">
        <f t="shared" si="4"/>
        <v>23*****46</v>
      </c>
      <c r="H127" s="23" t="s">
        <v>29</v>
      </c>
      <c r="I127" s="23" t="s">
        <v>40</v>
      </c>
      <c r="J127" s="23" t="s">
        <v>41</v>
      </c>
      <c r="K127" s="24" t="s">
        <v>987</v>
      </c>
      <c r="L127" s="23" t="s">
        <v>773</v>
      </c>
      <c r="M127" s="23">
        <v>70.88</v>
      </c>
      <c r="N127" s="23" t="s">
        <v>1101</v>
      </c>
      <c r="O127" s="23" t="s">
        <v>112</v>
      </c>
      <c r="P127" s="23"/>
    </row>
    <row r="128" spans="1:17" s="28" customFormat="1" ht="30" x14ac:dyDescent="0.25">
      <c r="A128" s="27" t="str">
        <f t="shared" si="3"/>
        <v>10*****32</v>
      </c>
      <c r="B128" s="22">
        <v>10136255632</v>
      </c>
      <c r="C128" s="23" t="str">
        <f t="shared" si="5"/>
        <v>Be***Nu****</v>
      </c>
      <c r="D128" s="23" t="s">
        <v>780</v>
      </c>
      <c r="E128" s="23" t="s">
        <v>10</v>
      </c>
      <c r="F128" s="23" t="s">
        <v>781</v>
      </c>
      <c r="G128" s="23" t="str">
        <f t="shared" si="4"/>
        <v>23*****26</v>
      </c>
      <c r="H128" s="23" t="s">
        <v>29</v>
      </c>
      <c r="I128" s="23" t="s">
        <v>40</v>
      </c>
      <c r="J128" s="23" t="s">
        <v>41</v>
      </c>
      <c r="K128" s="24" t="s">
        <v>1008</v>
      </c>
      <c r="L128" s="23" t="s">
        <v>732</v>
      </c>
      <c r="M128" s="23">
        <v>69.25</v>
      </c>
      <c r="N128" s="23" t="s">
        <v>1102</v>
      </c>
      <c r="O128" s="23" t="s">
        <v>112</v>
      </c>
      <c r="P128" s="23"/>
    </row>
    <row r="129" spans="1:16" s="28" customFormat="1" ht="30" x14ac:dyDescent="0.25">
      <c r="A129" s="27" t="str">
        <f t="shared" si="3"/>
        <v>38*****92</v>
      </c>
      <c r="B129" s="22">
        <v>38167624692</v>
      </c>
      <c r="C129" s="23" t="str">
        <f t="shared" si="5"/>
        <v>Ru*****Kö**</v>
      </c>
      <c r="D129" s="23" t="s">
        <v>810</v>
      </c>
      <c r="E129" s="23" t="s">
        <v>10</v>
      </c>
      <c r="F129" s="23" t="s">
        <v>811</v>
      </c>
      <c r="G129" s="23" t="str">
        <f t="shared" si="4"/>
        <v>23*****59</v>
      </c>
      <c r="H129" s="23" t="s">
        <v>29</v>
      </c>
      <c r="I129" s="23" t="s">
        <v>40</v>
      </c>
      <c r="J129" s="23" t="s">
        <v>41</v>
      </c>
      <c r="K129" s="24" t="s">
        <v>1003</v>
      </c>
      <c r="L129" s="23" t="s">
        <v>773</v>
      </c>
      <c r="M129" s="23">
        <v>67.13</v>
      </c>
      <c r="N129" s="23" t="s">
        <v>1102</v>
      </c>
      <c r="O129" s="23" t="s">
        <v>112</v>
      </c>
      <c r="P129" s="23"/>
    </row>
    <row r="130" spans="1:16" ht="30" x14ac:dyDescent="0.25">
      <c r="A130" s="29" t="str">
        <f t="shared" si="3"/>
        <v>42*****36</v>
      </c>
      <c r="B130" s="10">
        <v>42214152236</v>
      </c>
      <c r="C130" s="11" t="str">
        <f t="shared" si="5"/>
        <v>Uğ**Be*********</v>
      </c>
      <c r="D130" s="11" t="s">
        <v>905</v>
      </c>
      <c r="E130" s="11" t="s">
        <v>10</v>
      </c>
      <c r="F130" s="11" t="s">
        <v>906</v>
      </c>
      <c r="G130" s="11" t="str">
        <f t="shared" si="4"/>
        <v>22*****52</v>
      </c>
      <c r="H130" s="11" t="s">
        <v>49</v>
      </c>
      <c r="I130" s="11" t="s">
        <v>40</v>
      </c>
      <c r="J130" s="11" t="s">
        <v>41</v>
      </c>
      <c r="K130" s="12" t="s">
        <v>1073</v>
      </c>
      <c r="L130" s="11" t="s">
        <v>907</v>
      </c>
      <c r="M130" s="11">
        <v>32.619999999999997</v>
      </c>
      <c r="N130" s="11" t="s">
        <v>1102</v>
      </c>
      <c r="O130" s="11" t="s">
        <v>849</v>
      </c>
      <c r="P130" s="11" t="s">
        <v>1083</v>
      </c>
    </row>
    <row r="131" spans="1:16" ht="30" x14ac:dyDescent="0.25">
      <c r="A131" s="26" t="str">
        <f t="shared" ref="A131:A194" si="6">REPLACE(B131, 3, 7, "*****")</f>
        <v>10*****14</v>
      </c>
      <c r="B131" s="6">
        <v>10342620514</v>
      </c>
      <c r="C131" s="7" t="str">
        <f t="shared" si="5"/>
        <v>Vo****Al**********</v>
      </c>
      <c r="D131" s="7" t="s">
        <v>257</v>
      </c>
      <c r="E131" s="7" t="s">
        <v>10</v>
      </c>
      <c r="F131" s="7" t="s">
        <v>258</v>
      </c>
      <c r="G131" s="7" t="str">
        <f t="shared" ref="G131:G194" si="7">REPLACE(F131, 3, LEN(F131)-4, REPT("*", LEN(F131)-4))</f>
        <v>24*****52</v>
      </c>
      <c r="H131" s="7" t="s">
        <v>29</v>
      </c>
      <c r="I131" s="7" t="s">
        <v>259</v>
      </c>
      <c r="J131" s="7" t="s">
        <v>260</v>
      </c>
      <c r="K131" s="8" t="s">
        <v>1011</v>
      </c>
      <c r="L131" s="7" t="s">
        <v>261</v>
      </c>
      <c r="M131" s="7">
        <v>85.8</v>
      </c>
      <c r="N131" s="7" t="s">
        <v>1101</v>
      </c>
      <c r="O131" s="7" t="s">
        <v>1110</v>
      </c>
      <c r="P131" s="9" t="s">
        <v>947</v>
      </c>
    </row>
    <row r="132" spans="1:16" ht="30" x14ac:dyDescent="0.25">
      <c r="A132" s="26" t="str">
        <f t="shared" si="6"/>
        <v>10*****58</v>
      </c>
      <c r="B132" s="6">
        <v>10105740558</v>
      </c>
      <c r="C132" s="7" t="str">
        <f t="shared" ref="C132:C195" si="8">REPLACE(REPLACE(D132, 3, FIND(" ", D132)-2, REPT("*", FIND(" ", D132)-3)), FIND(" ", D132)+2, LEN(D132)-FIND(" ", D132)-1, REPT("*", LEN(D132)-FIND(" ", D132)-3))</f>
        <v>Em**Ak***</v>
      </c>
      <c r="D132" s="7" t="s">
        <v>453</v>
      </c>
      <c r="E132" s="7" t="s">
        <v>10</v>
      </c>
      <c r="F132" s="7" t="s">
        <v>454</v>
      </c>
      <c r="G132" s="7" t="str">
        <f t="shared" si="7"/>
        <v>24*****52</v>
      </c>
      <c r="H132" s="7" t="s">
        <v>29</v>
      </c>
      <c r="I132" s="7" t="s">
        <v>259</v>
      </c>
      <c r="J132" s="7" t="s">
        <v>260</v>
      </c>
      <c r="K132" s="8" t="s">
        <v>997</v>
      </c>
      <c r="L132" s="7" t="s">
        <v>26</v>
      </c>
      <c r="M132" s="7">
        <v>81.459999999999994</v>
      </c>
      <c r="N132" s="7" t="s">
        <v>1101</v>
      </c>
      <c r="O132" s="7" t="s">
        <v>1110</v>
      </c>
      <c r="P132" s="9" t="s">
        <v>947</v>
      </c>
    </row>
    <row r="133" spans="1:16" ht="30" x14ac:dyDescent="0.25">
      <c r="A133" s="26" t="str">
        <f t="shared" si="6"/>
        <v>10*****00</v>
      </c>
      <c r="B133" s="6">
        <v>10159228200</v>
      </c>
      <c r="C133" s="7" t="str">
        <f t="shared" si="8"/>
        <v>Ru*****Nu******</v>
      </c>
      <c r="D133" s="7" t="s">
        <v>474</v>
      </c>
      <c r="E133" s="7" t="s">
        <v>10</v>
      </c>
      <c r="F133" s="7" t="s">
        <v>475</v>
      </c>
      <c r="G133" s="7" t="str">
        <f t="shared" si="7"/>
        <v>24*****73</v>
      </c>
      <c r="H133" s="7" t="s">
        <v>29</v>
      </c>
      <c r="I133" s="7" t="s">
        <v>259</v>
      </c>
      <c r="J133" s="7" t="s">
        <v>260</v>
      </c>
      <c r="K133" s="8" t="s">
        <v>999</v>
      </c>
      <c r="L133" s="7" t="s">
        <v>107</v>
      </c>
      <c r="M133" s="7">
        <v>80.930000000000007</v>
      </c>
      <c r="N133" s="7" t="s">
        <v>1101</v>
      </c>
      <c r="O133" s="7" t="s">
        <v>1110</v>
      </c>
      <c r="P133" s="9" t="s">
        <v>947</v>
      </c>
    </row>
    <row r="134" spans="1:16" ht="30" x14ac:dyDescent="0.25">
      <c r="A134" s="26" t="str">
        <f t="shared" si="6"/>
        <v>28*****50</v>
      </c>
      <c r="B134" s="6">
        <v>28465695050</v>
      </c>
      <c r="C134" s="7" t="str">
        <f t="shared" si="8"/>
        <v>İs***Öm*******</v>
      </c>
      <c r="D134" s="7" t="s">
        <v>274</v>
      </c>
      <c r="E134" s="7" t="s">
        <v>10</v>
      </c>
      <c r="F134" s="7" t="s">
        <v>275</v>
      </c>
      <c r="G134" s="7" t="str">
        <f t="shared" si="7"/>
        <v>24*****38</v>
      </c>
      <c r="H134" s="7" t="s">
        <v>29</v>
      </c>
      <c r="I134" s="7" t="s">
        <v>276</v>
      </c>
      <c r="J134" s="7" t="s">
        <v>277</v>
      </c>
      <c r="K134" s="8" t="s">
        <v>988</v>
      </c>
      <c r="L134" s="7" t="s">
        <v>226</v>
      </c>
      <c r="M134" s="7">
        <v>85.6</v>
      </c>
      <c r="N134" s="7" t="s">
        <v>1103</v>
      </c>
      <c r="O134" s="7" t="s">
        <v>1110</v>
      </c>
      <c r="P134" s="9" t="s">
        <v>948</v>
      </c>
    </row>
    <row r="135" spans="1:16" ht="30" x14ac:dyDescent="0.25">
      <c r="A135" s="26" t="str">
        <f t="shared" si="6"/>
        <v>10*****96</v>
      </c>
      <c r="B135" s="6">
        <v>10343061996</v>
      </c>
      <c r="C135" s="7" t="str">
        <f t="shared" si="8"/>
        <v>Be***Ac*</v>
      </c>
      <c r="D135" s="7" t="s">
        <v>300</v>
      </c>
      <c r="E135" s="7" t="s">
        <v>10</v>
      </c>
      <c r="F135" s="7" t="s">
        <v>301</v>
      </c>
      <c r="G135" s="7" t="str">
        <f t="shared" si="7"/>
        <v>25*****47</v>
      </c>
      <c r="H135" s="7" t="s">
        <v>12</v>
      </c>
      <c r="I135" s="7" t="s">
        <v>276</v>
      </c>
      <c r="J135" s="7" t="s">
        <v>277</v>
      </c>
      <c r="K135" s="8" t="s">
        <v>999</v>
      </c>
      <c r="L135" s="7" t="s">
        <v>66</v>
      </c>
      <c r="M135" s="7">
        <v>85.02</v>
      </c>
      <c r="N135" s="7" t="s">
        <v>1102</v>
      </c>
      <c r="O135" s="7" t="s">
        <v>1110</v>
      </c>
      <c r="P135" s="9" t="s">
        <v>948</v>
      </c>
    </row>
    <row r="136" spans="1:16" ht="30" x14ac:dyDescent="0.25">
      <c r="A136" s="26" t="str">
        <f t="shared" si="6"/>
        <v>99*****40</v>
      </c>
      <c r="B136" s="6">
        <v>99618992340</v>
      </c>
      <c r="C136" s="7" t="str">
        <f t="shared" si="8"/>
        <v>Na****Mo*****************</v>
      </c>
      <c r="D136" s="7" t="s">
        <v>332</v>
      </c>
      <c r="E136" s="7" t="s">
        <v>10</v>
      </c>
      <c r="F136" s="7" t="s">
        <v>333</v>
      </c>
      <c r="G136" s="7" t="str">
        <f t="shared" si="7"/>
        <v>23*****70</v>
      </c>
      <c r="H136" s="7" t="s">
        <v>49</v>
      </c>
      <c r="I136" s="7" t="s">
        <v>334</v>
      </c>
      <c r="J136" s="7" t="s">
        <v>277</v>
      </c>
      <c r="K136" s="8" t="s">
        <v>992</v>
      </c>
      <c r="L136" s="7" t="s">
        <v>226</v>
      </c>
      <c r="M136" s="7">
        <v>84.35</v>
      </c>
      <c r="N136" s="7" t="s">
        <v>1103</v>
      </c>
      <c r="O136" s="7" t="s">
        <v>1110</v>
      </c>
      <c r="P136" s="9" t="s">
        <v>1091</v>
      </c>
    </row>
    <row r="137" spans="1:16" ht="30" x14ac:dyDescent="0.25">
      <c r="A137" s="26" t="str">
        <f t="shared" si="6"/>
        <v>11*****34</v>
      </c>
      <c r="B137" s="6">
        <v>11801473634</v>
      </c>
      <c r="C137" s="7" t="str">
        <f t="shared" si="8"/>
        <v>Em**As**</v>
      </c>
      <c r="D137" s="7" t="s">
        <v>355</v>
      </c>
      <c r="E137" s="7" t="s">
        <v>10</v>
      </c>
      <c r="F137" s="7" t="s">
        <v>356</v>
      </c>
      <c r="G137" s="7" t="str">
        <f t="shared" si="7"/>
        <v>25*****91</v>
      </c>
      <c r="H137" s="7" t="s">
        <v>12</v>
      </c>
      <c r="I137" s="7" t="s">
        <v>357</v>
      </c>
      <c r="J137" s="7" t="s">
        <v>277</v>
      </c>
      <c r="K137" s="8" t="s">
        <v>991</v>
      </c>
      <c r="L137" s="7" t="s">
        <v>358</v>
      </c>
      <c r="M137" s="7">
        <v>83.61</v>
      </c>
      <c r="N137" s="7" t="s">
        <v>1103</v>
      </c>
      <c r="O137" s="7" t="s">
        <v>1110</v>
      </c>
      <c r="P137" s="9" t="s">
        <v>949</v>
      </c>
    </row>
    <row r="138" spans="1:16" ht="30" x14ac:dyDescent="0.25">
      <c r="A138" s="26" t="str">
        <f t="shared" si="6"/>
        <v>11*****92</v>
      </c>
      <c r="B138" s="6">
        <v>11759791392</v>
      </c>
      <c r="C138" s="7" t="str">
        <f t="shared" si="8"/>
        <v>Gö***Gö</v>
      </c>
      <c r="D138" s="7" t="s">
        <v>385</v>
      </c>
      <c r="E138" s="7" t="s">
        <v>10</v>
      </c>
      <c r="F138" s="7" t="s">
        <v>386</v>
      </c>
      <c r="G138" s="7" t="str">
        <f t="shared" si="7"/>
        <v>24*****38</v>
      </c>
      <c r="H138" s="7" t="s">
        <v>29</v>
      </c>
      <c r="I138" s="7" t="s">
        <v>387</v>
      </c>
      <c r="J138" s="7" t="s">
        <v>277</v>
      </c>
      <c r="K138" s="8" t="s">
        <v>1006</v>
      </c>
      <c r="L138" s="7" t="s">
        <v>177</v>
      </c>
      <c r="M138" s="7">
        <v>83.23</v>
      </c>
      <c r="N138" s="7" t="s">
        <v>1102</v>
      </c>
      <c r="O138" s="7" t="s">
        <v>1110</v>
      </c>
      <c r="P138" s="9" t="s">
        <v>950</v>
      </c>
    </row>
    <row r="139" spans="1:16" ht="30" x14ac:dyDescent="0.25">
      <c r="A139" s="26" t="str">
        <f t="shared" si="6"/>
        <v>13*****72</v>
      </c>
      <c r="B139" s="6">
        <v>13481451872</v>
      </c>
      <c r="C139" s="7" t="str">
        <f t="shared" si="8"/>
        <v>Ne****Be********</v>
      </c>
      <c r="D139" s="7" t="s">
        <v>417</v>
      </c>
      <c r="E139" s="7" t="s">
        <v>10</v>
      </c>
      <c r="F139" s="7" t="s">
        <v>418</v>
      </c>
      <c r="G139" s="7" t="str">
        <f t="shared" si="7"/>
        <v>24*****51</v>
      </c>
      <c r="H139" s="7" t="s">
        <v>29</v>
      </c>
      <c r="I139" s="7" t="s">
        <v>357</v>
      </c>
      <c r="J139" s="7" t="s">
        <v>277</v>
      </c>
      <c r="K139" s="8" t="s">
        <v>1006</v>
      </c>
      <c r="L139" s="7" t="s">
        <v>419</v>
      </c>
      <c r="M139" s="7">
        <v>82.42</v>
      </c>
      <c r="N139" s="7" t="s">
        <v>1101</v>
      </c>
      <c r="O139" s="7" t="s">
        <v>1110</v>
      </c>
      <c r="P139" s="9" t="s">
        <v>949</v>
      </c>
    </row>
    <row r="140" spans="1:16" ht="30" x14ac:dyDescent="0.25">
      <c r="A140" s="26" t="str">
        <f t="shared" si="6"/>
        <v>10*****32</v>
      </c>
      <c r="B140" s="6">
        <v>10095046432</v>
      </c>
      <c r="C140" s="7" t="str">
        <f t="shared" si="8"/>
        <v>Şe***Sa*********</v>
      </c>
      <c r="D140" s="7" t="s">
        <v>512</v>
      </c>
      <c r="E140" s="7" t="s">
        <v>10</v>
      </c>
      <c r="F140" s="7" t="s">
        <v>513</v>
      </c>
      <c r="G140" s="7" t="str">
        <f t="shared" si="7"/>
        <v>24*****29</v>
      </c>
      <c r="H140" s="7" t="s">
        <v>29</v>
      </c>
      <c r="I140" s="7" t="s">
        <v>276</v>
      </c>
      <c r="J140" s="7" t="s">
        <v>277</v>
      </c>
      <c r="K140" s="8" t="s">
        <v>997</v>
      </c>
      <c r="L140" s="7" t="s">
        <v>299</v>
      </c>
      <c r="M140" s="7">
        <v>80.06</v>
      </c>
      <c r="N140" s="7" t="s">
        <v>1102</v>
      </c>
      <c r="O140" s="7" t="s">
        <v>1110</v>
      </c>
      <c r="P140" s="9" t="s">
        <v>960</v>
      </c>
    </row>
    <row r="141" spans="1:16" ht="30" x14ac:dyDescent="0.25">
      <c r="A141" s="26" t="str">
        <f t="shared" si="6"/>
        <v>14*****76</v>
      </c>
      <c r="B141" s="6">
        <v>14798603176</v>
      </c>
      <c r="C141" s="7" t="str">
        <f t="shared" si="8"/>
        <v>Fa******Ay**</v>
      </c>
      <c r="D141" s="7" t="s">
        <v>583</v>
      </c>
      <c r="E141" s="7" t="s">
        <v>10</v>
      </c>
      <c r="F141" s="7" t="s">
        <v>584</v>
      </c>
      <c r="G141" s="7" t="str">
        <f t="shared" si="7"/>
        <v>24*****69</v>
      </c>
      <c r="H141" s="7" t="s">
        <v>29</v>
      </c>
      <c r="I141" s="7" t="s">
        <v>276</v>
      </c>
      <c r="J141" s="7" t="s">
        <v>277</v>
      </c>
      <c r="K141" s="8" t="s">
        <v>1008</v>
      </c>
      <c r="L141" s="7" t="s">
        <v>50</v>
      </c>
      <c r="M141" s="7">
        <v>78.11</v>
      </c>
      <c r="N141" s="7" t="s">
        <v>1101</v>
      </c>
      <c r="O141" s="7" t="s">
        <v>1110</v>
      </c>
      <c r="P141" s="9" t="s">
        <v>960</v>
      </c>
    </row>
    <row r="142" spans="1:16" s="28" customFormat="1" ht="30" x14ac:dyDescent="0.25">
      <c r="A142" s="27" t="str">
        <f t="shared" si="6"/>
        <v>14*****96</v>
      </c>
      <c r="B142" s="22">
        <v>14888068496</v>
      </c>
      <c r="C142" s="23" t="str">
        <f t="shared" si="8"/>
        <v>Ah***Sü*******</v>
      </c>
      <c r="D142" s="23" t="s">
        <v>591</v>
      </c>
      <c r="E142" s="23" t="s">
        <v>10</v>
      </c>
      <c r="F142" s="23" t="s">
        <v>592</v>
      </c>
      <c r="G142" s="23" t="str">
        <f t="shared" si="7"/>
        <v>22*****26</v>
      </c>
      <c r="H142" s="23" t="s">
        <v>49</v>
      </c>
      <c r="I142" s="23" t="s">
        <v>276</v>
      </c>
      <c r="J142" s="23" t="s">
        <v>277</v>
      </c>
      <c r="K142" s="24" t="s">
        <v>991</v>
      </c>
      <c r="L142" s="23" t="s">
        <v>168</v>
      </c>
      <c r="M142" s="23">
        <v>77.900000000000006</v>
      </c>
      <c r="N142" s="23" t="s">
        <v>1103</v>
      </c>
      <c r="O142" s="23" t="s">
        <v>1097</v>
      </c>
      <c r="P142" s="23"/>
    </row>
    <row r="143" spans="1:16" s="4" customFormat="1" ht="30" x14ac:dyDescent="0.25">
      <c r="A143" s="30" t="str">
        <f t="shared" si="6"/>
        <v>99*****54</v>
      </c>
      <c r="B143" s="16">
        <v>99252161454</v>
      </c>
      <c r="C143" s="17" t="str">
        <f t="shared" si="8"/>
        <v>Ab********Al******</v>
      </c>
      <c r="D143" s="17" t="s">
        <v>610</v>
      </c>
      <c r="E143" s="17" t="s">
        <v>10</v>
      </c>
      <c r="F143" s="17" t="s">
        <v>611</v>
      </c>
      <c r="G143" s="17" t="str">
        <f t="shared" si="7"/>
        <v>24*****02</v>
      </c>
      <c r="H143" s="17" t="s">
        <v>29</v>
      </c>
      <c r="I143" s="17" t="s">
        <v>612</v>
      </c>
      <c r="J143" s="17" t="s">
        <v>277</v>
      </c>
      <c r="K143" s="18" t="s">
        <v>982</v>
      </c>
      <c r="L143" s="17" t="s">
        <v>520</v>
      </c>
      <c r="M143" s="17">
        <v>77.53</v>
      </c>
      <c r="N143" s="17" t="s">
        <v>1103</v>
      </c>
      <c r="O143" s="19" t="s">
        <v>1087</v>
      </c>
      <c r="P143" s="20" t="s">
        <v>947</v>
      </c>
    </row>
    <row r="144" spans="1:16" s="28" customFormat="1" ht="30" x14ac:dyDescent="0.25">
      <c r="A144" s="27" t="str">
        <f t="shared" si="6"/>
        <v>30*****56</v>
      </c>
      <c r="B144" s="22">
        <v>30358430556</v>
      </c>
      <c r="C144" s="23" t="str">
        <f t="shared" si="8"/>
        <v>Be***Ko********</v>
      </c>
      <c r="D144" s="23" t="s">
        <v>613</v>
      </c>
      <c r="E144" s="23" t="s">
        <v>10</v>
      </c>
      <c r="F144" s="23" t="s">
        <v>614</v>
      </c>
      <c r="G144" s="23" t="str">
        <f t="shared" si="7"/>
        <v>24*****24</v>
      </c>
      <c r="H144" s="23" t="s">
        <v>29</v>
      </c>
      <c r="I144" s="23" t="s">
        <v>276</v>
      </c>
      <c r="J144" s="23" t="s">
        <v>277</v>
      </c>
      <c r="K144" s="24" t="s">
        <v>1004</v>
      </c>
      <c r="L144" s="23" t="s">
        <v>115</v>
      </c>
      <c r="M144" s="23">
        <v>77.45</v>
      </c>
      <c r="N144" s="23" t="s">
        <v>1102</v>
      </c>
      <c r="O144" s="23" t="s">
        <v>112</v>
      </c>
      <c r="P144" s="23"/>
    </row>
    <row r="145" spans="1:16" s="28" customFormat="1" ht="30" x14ac:dyDescent="0.25">
      <c r="A145" s="27" t="str">
        <f t="shared" si="6"/>
        <v>23*****36</v>
      </c>
      <c r="B145" s="22">
        <v>23951063436</v>
      </c>
      <c r="C145" s="23" t="str">
        <f t="shared" si="8"/>
        <v>Ya****Ha***********</v>
      </c>
      <c r="D145" s="23" t="s">
        <v>617</v>
      </c>
      <c r="E145" s="23" t="s">
        <v>10</v>
      </c>
      <c r="F145" s="23" t="s">
        <v>618</v>
      </c>
      <c r="G145" s="23" t="str">
        <f t="shared" si="7"/>
        <v>24*****29</v>
      </c>
      <c r="H145" s="23" t="s">
        <v>29</v>
      </c>
      <c r="I145" s="23" t="s">
        <v>387</v>
      </c>
      <c r="J145" s="23" t="s">
        <v>277</v>
      </c>
      <c r="K145" s="24" t="s">
        <v>1055</v>
      </c>
      <c r="L145" s="23" t="s">
        <v>127</v>
      </c>
      <c r="M145" s="23">
        <v>77.349999999999994</v>
      </c>
      <c r="N145" s="23" t="s">
        <v>1102</v>
      </c>
      <c r="O145" s="23" t="s">
        <v>112</v>
      </c>
      <c r="P145" s="23"/>
    </row>
    <row r="146" spans="1:16" s="28" customFormat="1" ht="30" x14ac:dyDescent="0.25">
      <c r="A146" s="27" t="str">
        <f t="shared" si="6"/>
        <v>13*****06</v>
      </c>
      <c r="B146" s="22">
        <v>13088305806</v>
      </c>
      <c r="C146" s="23" t="str">
        <f t="shared" si="8"/>
        <v>Ha****Ka***</v>
      </c>
      <c r="D146" s="23" t="s">
        <v>630</v>
      </c>
      <c r="E146" s="23" t="s">
        <v>10</v>
      </c>
      <c r="F146" s="23" t="s">
        <v>631</v>
      </c>
      <c r="G146" s="23" t="str">
        <f t="shared" si="7"/>
        <v>25*****31</v>
      </c>
      <c r="H146" s="23" t="s">
        <v>12</v>
      </c>
      <c r="I146" s="23" t="s">
        <v>276</v>
      </c>
      <c r="J146" s="23" t="s">
        <v>277</v>
      </c>
      <c r="K146" s="24" t="s">
        <v>1020</v>
      </c>
      <c r="L146" s="23" t="s">
        <v>632</v>
      </c>
      <c r="M146" s="23">
        <v>76.78</v>
      </c>
      <c r="N146" s="23" t="s">
        <v>1103</v>
      </c>
      <c r="O146" s="23" t="s">
        <v>112</v>
      </c>
      <c r="P146" s="23"/>
    </row>
    <row r="147" spans="1:16" s="28" customFormat="1" ht="30" x14ac:dyDescent="0.25">
      <c r="A147" s="27" t="str">
        <f t="shared" si="6"/>
        <v>10*****74</v>
      </c>
      <c r="B147" s="22">
        <v>10262251874</v>
      </c>
      <c r="C147" s="23" t="str">
        <f t="shared" si="8"/>
        <v>Mi***Iş*</v>
      </c>
      <c r="D147" s="23" t="s">
        <v>637</v>
      </c>
      <c r="E147" s="23" t="s">
        <v>10</v>
      </c>
      <c r="F147" s="23" t="s">
        <v>638</v>
      </c>
      <c r="G147" s="23" t="str">
        <f t="shared" si="7"/>
        <v>25*****27</v>
      </c>
      <c r="H147" s="23" t="s">
        <v>12</v>
      </c>
      <c r="I147" s="23" t="s">
        <v>612</v>
      </c>
      <c r="J147" s="23" t="s">
        <v>277</v>
      </c>
      <c r="K147" s="24" t="s">
        <v>987</v>
      </c>
      <c r="L147" s="23" t="s">
        <v>202</v>
      </c>
      <c r="M147" s="23">
        <v>76.48</v>
      </c>
      <c r="N147" s="23" t="s">
        <v>1102</v>
      </c>
      <c r="O147" s="23" t="s">
        <v>112</v>
      </c>
      <c r="P147" s="25"/>
    </row>
    <row r="148" spans="1:16" s="28" customFormat="1" ht="30" x14ac:dyDescent="0.25">
      <c r="A148" s="27" t="str">
        <f t="shared" si="6"/>
        <v>26*****42</v>
      </c>
      <c r="B148" s="22">
        <v>26299990242</v>
      </c>
      <c r="C148" s="23" t="str">
        <f t="shared" si="8"/>
        <v>Ta**Be******</v>
      </c>
      <c r="D148" s="23" t="s">
        <v>703</v>
      </c>
      <c r="E148" s="23" t="s">
        <v>10</v>
      </c>
      <c r="F148" s="23" t="s">
        <v>704</v>
      </c>
      <c r="G148" s="23" t="str">
        <f t="shared" si="7"/>
        <v>22*****85</v>
      </c>
      <c r="H148" s="23" t="s">
        <v>380</v>
      </c>
      <c r="I148" s="23" t="s">
        <v>357</v>
      </c>
      <c r="J148" s="23" t="s">
        <v>277</v>
      </c>
      <c r="K148" s="24" t="s">
        <v>991</v>
      </c>
      <c r="L148" s="23" t="s">
        <v>261</v>
      </c>
      <c r="M148" s="23">
        <v>73.930000000000007</v>
      </c>
      <c r="N148" s="23" t="s">
        <v>1102</v>
      </c>
      <c r="O148" s="23" t="s">
        <v>112</v>
      </c>
      <c r="P148" s="23"/>
    </row>
    <row r="149" spans="1:16" s="28" customFormat="1" ht="30" x14ac:dyDescent="0.25">
      <c r="A149" s="27" t="str">
        <f t="shared" si="6"/>
        <v>10*****50</v>
      </c>
      <c r="B149" s="22">
        <v>10469227450</v>
      </c>
      <c r="C149" s="23" t="str">
        <f t="shared" si="8"/>
        <v>Ar**Ün*</v>
      </c>
      <c r="D149" s="23" t="s">
        <v>710</v>
      </c>
      <c r="E149" s="23" t="s">
        <v>10</v>
      </c>
      <c r="F149" s="23" t="s">
        <v>711</v>
      </c>
      <c r="G149" s="23" t="str">
        <f t="shared" si="7"/>
        <v>24*****09</v>
      </c>
      <c r="H149" s="23" t="s">
        <v>29</v>
      </c>
      <c r="I149" s="23" t="s">
        <v>276</v>
      </c>
      <c r="J149" s="23" t="s">
        <v>277</v>
      </c>
      <c r="K149" s="24" t="s">
        <v>995</v>
      </c>
      <c r="L149" s="23" t="s">
        <v>261</v>
      </c>
      <c r="M149" s="23">
        <v>73.3</v>
      </c>
      <c r="N149" s="23" t="s">
        <v>1101</v>
      </c>
      <c r="O149" s="23" t="s">
        <v>112</v>
      </c>
      <c r="P149" s="23"/>
    </row>
    <row r="150" spans="1:16" s="4" customFormat="1" ht="30" x14ac:dyDescent="0.25">
      <c r="A150" s="30" t="str">
        <f t="shared" si="6"/>
        <v>99*****20</v>
      </c>
      <c r="B150" s="16">
        <v>99717583920</v>
      </c>
      <c r="C150" s="17" t="str">
        <f t="shared" si="8"/>
        <v>Fa***He***</v>
      </c>
      <c r="D150" s="17" t="s">
        <v>717</v>
      </c>
      <c r="E150" s="17" t="s">
        <v>10</v>
      </c>
      <c r="F150" s="17" t="s">
        <v>718</v>
      </c>
      <c r="G150" s="17" t="str">
        <f t="shared" si="7"/>
        <v>24*****03</v>
      </c>
      <c r="H150" s="17" t="s">
        <v>29</v>
      </c>
      <c r="I150" s="17" t="s">
        <v>612</v>
      </c>
      <c r="J150" s="17" t="s">
        <v>277</v>
      </c>
      <c r="K150" s="18" t="s">
        <v>1006</v>
      </c>
      <c r="L150" s="17" t="s">
        <v>549</v>
      </c>
      <c r="M150" s="17">
        <v>72.849999999999994</v>
      </c>
      <c r="N150" s="17" t="s">
        <v>1103</v>
      </c>
      <c r="O150" s="19" t="s">
        <v>1087</v>
      </c>
      <c r="P150" s="20" t="s">
        <v>947</v>
      </c>
    </row>
    <row r="151" spans="1:16" s="28" customFormat="1" ht="30" x14ac:dyDescent="0.25">
      <c r="A151" s="27" t="str">
        <f t="shared" si="6"/>
        <v>50*****28</v>
      </c>
      <c r="B151" s="22">
        <v>50272226028</v>
      </c>
      <c r="C151" s="23" t="str">
        <f t="shared" si="8"/>
        <v>De***Ar******</v>
      </c>
      <c r="D151" s="23" t="s">
        <v>756</v>
      </c>
      <c r="E151" s="23" t="s">
        <v>10</v>
      </c>
      <c r="F151" s="23" t="s">
        <v>757</v>
      </c>
      <c r="G151" s="23" t="str">
        <f t="shared" si="7"/>
        <v>24*****46</v>
      </c>
      <c r="H151" s="23" t="s">
        <v>29</v>
      </c>
      <c r="I151" s="23" t="s">
        <v>758</v>
      </c>
      <c r="J151" s="23" t="s">
        <v>277</v>
      </c>
      <c r="K151" s="24" t="s">
        <v>995</v>
      </c>
      <c r="L151" s="23" t="s">
        <v>408</v>
      </c>
      <c r="M151" s="23">
        <v>71.55</v>
      </c>
      <c r="N151" s="23" t="s">
        <v>1102</v>
      </c>
      <c r="O151" s="23" t="s">
        <v>112</v>
      </c>
      <c r="P151" s="23"/>
    </row>
    <row r="152" spans="1:16" s="4" customFormat="1" ht="30" x14ac:dyDescent="0.25">
      <c r="A152" s="30" t="str">
        <f t="shared" si="6"/>
        <v>13*****20</v>
      </c>
      <c r="B152" s="16">
        <v>13403481420</v>
      </c>
      <c r="C152" s="17" t="str">
        <f t="shared" si="8"/>
        <v>Be****Nu******</v>
      </c>
      <c r="D152" s="17" t="s">
        <v>762</v>
      </c>
      <c r="E152" s="17" t="s">
        <v>10</v>
      </c>
      <c r="F152" s="17" t="s">
        <v>763</v>
      </c>
      <c r="G152" s="17" t="str">
        <f t="shared" si="7"/>
        <v>24*****27</v>
      </c>
      <c r="H152" s="17" t="s">
        <v>29</v>
      </c>
      <c r="I152" s="17" t="s">
        <v>357</v>
      </c>
      <c r="J152" s="17" t="s">
        <v>277</v>
      </c>
      <c r="K152" s="18" t="s">
        <v>1006</v>
      </c>
      <c r="L152" s="17" t="s">
        <v>764</v>
      </c>
      <c r="M152" s="17">
        <v>71.33</v>
      </c>
      <c r="N152" s="17" t="s">
        <v>1102</v>
      </c>
      <c r="O152" s="17" t="s">
        <v>1087</v>
      </c>
      <c r="P152" s="20" t="s">
        <v>1091</v>
      </c>
    </row>
    <row r="153" spans="1:16" s="28" customFormat="1" ht="30" x14ac:dyDescent="0.25">
      <c r="A153" s="27" t="str">
        <f t="shared" si="6"/>
        <v>14*****68</v>
      </c>
      <c r="B153" s="22">
        <v>14033084968</v>
      </c>
      <c r="C153" s="23" t="str">
        <f t="shared" si="8"/>
        <v>Ze***Öz*********</v>
      </c>
      <c r="D153" s="23" t="s">
        <v>778</v>
      </c>
      <c r="E153" s="23" t="s">
        <v>10</v>
      </c>
      <c r="F153" s="23" t="s">
        <v>779</v>
      </c>
      <c r="G153" s="23" t="str">
        <f t="shared" si="7"/>
        <v>25*****88</v>
      </c>
      <c r="H153" s="23" t="s">
        <v>29</v>
      </c>
      <c r="I153" s="23" t="s">
        <v>276</v>
      </c>
      <c r="J153" s="23" t="s">
        <v>277</v>
      </c>
      <c r="K153" s="24" t="s">
        <v>1005</v>
      </c>
      <c r="L153" s="23" t="s">
        <v>251</v>
      </c>
      <c r="M153" s="23">
        <v>69.31</v>
      </c>
      <c r="N153" s="23" t="s">
        <v>1102</v>
      </c>
      <c r="O153" s="23" t="s">
        <v>112</v>
      </c>
      <c r="P153" s="23"/>
    </row>
    <row r="154" spans="1:16" s="4" customFormat="1" ht="30" x14ac:dyDescent="0.25">
      <c r="A154" s="30" t="str">
        <f t="shared" si="6"/>
        <v>10*****30</v>
      </c>
      <c r="B154" s="16">
        <v>10073243730</v>
      </c>
      <c r="C154" s="17" t="str">
        <f t="shared" si="8"/>
        <v>Ey***Gö***</v>
      </c>
      <c r="D154" s="17" t="s">
        <v>797</v>
      </c>
      <c r="E154" s="17" t="s">
        <v>10</v>
      </c>
      <c r="F154" s="17" t="s">
        <v>798</v>
      </c>
      <c r="G154" s="17" t="str">
        <f t="shared" si="7"/>
        <v>23*****88</v>
      </c>
      <c r="H154" s="17" t="s">
        <v>49</v>
      </c>
      <c r="I154" s="17" t="s">
        <v>612</v>
      </c>
      <c r="J154" s="17" t="s">
        <v>277</v>
      </c>
      <c r="K154" s="18" t="s">
        <v>997</v>
      </c>
      <c r="L154" s="17" t="s">
        <v>690</v>
      </c>
      <c r="M154" s="17">
        <v>68.05</v>
      </c>
      <c r="N154" s="17" t="s">
        <v>1103</v>
      </c>
      <c r="O154" s="17" t="s">
        <v>1087</v>
      </c>
      <c r="P154" s="20" t="s">
        <v>955</v>
      </c>
    </row>
    <row r="155" spans="1:16" s="28" customFormat="1" ht="30" x14ac:dyDescent="0.25">
      <c r="A155" s="27" t="str">
        <f t="shared" si="6"/>
        <v>49*****50</v>
      </c>
      <c r="B155" s="22">
        <v>49414213750</v>
      </c>
      <c r="C155" s="23" t="str">
        <f t="shared" si="8"/>
        <v>Be******Ya***</v>
      </c>
      <c r="D155" s="23" t="s">
        <v>819</v>
      </c>
      <c r="E155" s="23" t="s">
        <v>10</v>
      </c>
      <c r="F155" s="23" t="s">
        <v>820</v>
      </c>
      <c r="G155" s="23" t="str">
        <f t="shared" si="7"/>
        <v>24*****51</v>
      </c>
      <c r="H155" s="23" t="s">
        <v>29</v>
      </c>
      <c r="I155" s="23" t="s">
        <v>387</v>
      </c>
      <c r="J155" s="23" t="s">
        <v>277</v>
      </c>
      <c r="K155" s="24" t="s">
        <v>1003</v>
      </c>
      <c r="L155" s="23" t="s">
        <v>408</v>
      </c>
      <c r="M155" s="23">
        <v>66.55</v>
      </c>
      <c r="N155" s="23" t="s">
        <v>1102</v>
      </c>
      <c r="O155" s="23" t="s">
        <v>112</v>
      </c>
      <c r="P155" s="23"/>
    </row>
    <row r="156" spans="1:16" ht="30" x14ac:dyDescent="0.25">
      <c r="A156" s="29" t="str">
        <f t="shared" si="6"/>
        <v>99*****28</v>
      </c>
      <c r="B156" s="10">
        <v>99576970428</v>
      </c>
      <c r="C156" s="11" t="str">
        <f t="shared" si="8"/>
        <v>Ru*****Ba***************</v>
      </c>
      <c r="D156" s="11" t="s">
        <v>866</v>
      </c>
      <c r="E156" s="11" t="s">
        <v>10</v>
      </c>
      <c r="F156" s="11" t="s">
        <v>867</v>
      </c>
      <c r="G156" s="11" t="str">
        <f t="shared" si="7"/>
        <v>22*****13</v>
      </c>
      <c r="H156" s="11" t="s">
        <v>49</v>
      </c>
      <c r="I156" s="11" t="s">
        <v>276</v>
      </c>
      <c r="J156" s="11" t="s">
        <v>277</v>
      </c>
      <c r="K156" s="12" t="s">
        <v>1013</v>
      </c>
      <c r="L156" s="11" t="s">
        <v>419</v>
      </c>
      <c r="M156" s="11">
        <v>42.42</v>
      </c>
      <c r="N156" s="11" t="s">
        <v>1103</v>
      </c>
      <c r="O156" s="11" t="s">
        <v>849</v>
      </c>
      <c r="P156" s="13" t="s">
        <v>1078</v>
      </c>
    </row>
    <row r="157" spans="1:16" ht="30" x14ac:dyDescent="0.25">
      <c r="A157" s="29" t="str">
        <f t="shared" si="6"/>
        <v>10*****32</v>
      </c>
      <c r="B157" s="10">
        <v>10316618332</v>
      </c>
      <c r="C157" s="11" t="str">
        <f t="shared" si="8"/>
        <v>El*****Öz****</v>
      </c>
      <c r="D157" s="11" t="s">
        <v>894</v>
      </c>
      <c r="E157" s="11" t="s">
        <v>10</v>
      </c>
      <c r="F157" s="11" t="s">
        <v>895</v>
      </c>
      <c r="G157" s="11" t="str">
        <f t="shared" si="7"/>
        <v>23*****51</v>
      </c>
      <c r="H157" s="11" t="s">
        <v>49</v>
      </c>
      <c r="I157" s="11" t="s">
        <v>334</v>
      </c>
      <c r="J157" s="11" t="s">
        <v>277</v>
      </c>
      <c r="K157" s="12" t="s">
        <v>1022</v>
      </c>
      <c r="L157" s="11" t="s">
        <v>423</v>
      </c>
      <c r="M157" s="11">
        <v>36.700000000000003</v>
      </c>
      <c r="N157" s="11" t="s">
        <v>1103</v>
      </c>
      <c r="O157" s="11" t="s">
        <v>849</v>
      </c>
      <c r="P157" s="13" t="s">
        <v>1078</v>
      </c>
    </row>
    <row r="158" spans="1:16" ht="30" x14ac:dyDescent="0.25">
      <c r="A158" s="29" t="str">
        <f t="shared" si="6"/>
        <v>23*****48</v>
      </c>
      <c r="B158" s="10">
        <v>23452798448</v>
      </c>
      <c r="C158" s="11" t="str">
        <f t="shared" si="8"/>
        <v>Me****Yı*****</v>
      </c>
      <c r="D158" s="11" t="s">
        <v>870</v>
      </c>
      <c r="E158" s="11" t="s">
        <v>10</v>
      </c>
      <c r="F158" s="11" t="s">
        <v>871</v>
      </c>
      <c r="G158" s="11" t="str">
        <f t="shared" si="7"/>
        <v>24*****06</v>
      </c>
      <c r="H158" s="11" t="s">
        <v>29</v>
      </c>
      <c r="I158" s="11" t="s">
        <v>872</v>
      </c>
      <c r="J158" s="11" t="s">
        <v>873</v>
      </c>
      <c r="K158" s="12" t="s">
        <v>1047</v>
      </c>
      <c r="L158" s="11" t="s">
        <v>874</v>
      </c>
      <c r="M158" s="11">
        <v>40.78</v>
      </c>
      <c r="N158" s="11" t="s">
        <v>1102</v>
      </c>
      <c r="O158" s="11" t="s">
        <v>849</v>
      </c>
      <c r="P158" s="13" t="s">
        <v>1078</v>
      </c>
    </row>
    <row r="159" spans="1:16" ht="30" x14ac:dyDescent="0.25">
      <c r="A159" s="29" t="str">
        <f t="shared" si="6"/>
        <v>10*****66</v>
      </c>
      <c r="B159" s="10">
        <v>10108741866</v>
      </c>
      <c r="C159" s="11" t="str">
        <f t="shared" si="8"/>
        <v>İr*****İş*</v>
      </c>
      <c r="D159" s="11" t="s">
        <v>875</v>
      </c>
      <c r="E159" s="11" t="s">
        <v>10</v>
      </c>
      <c r="F159" s="11" t="s">
        <v>876</v>
      </c>
      <c r="G159" s="11" t="str">
        <f t="shared" si="7"/>
        <v>24*****54</v>
      </c>
      <c r="H159" s="11" t="s">
        <v>29</v>
      </c>
      <c r="I159" s="11" t="s">
        <v>872</v>
      </c>
      <c r="J159" s="11" t="s">
        <v>873</v>
      </c>
      <c r="K159" s="12" t="s">
        <v>1037</v>
      </c>
      <c r="L159" s="11" t="s">
        <v>180</v>
      </c>
      <c r="M159" s="11">
        <v>40.67</v>
      </c>
      <c r="N159" s="11" t="s">
        <v>1103</v>
      </c>
      <c r="O159" s="11" t="s">
        <v>849</v>
      </c>
      <c r="P159" s="13" t="s">
        <v>1078</v>
      </c>
    </row>
    <row r="160" spans="1:16" ht="30" x14ac:dyDescent="0.25">
      <c r="A160" s="29" t="str">
        <f t="shared" si="6"/>
        <v>19*****84</v>
      </c>
      <c r="B160" s="10">
        <v>19529394484</v>
      </c>
      <c r="C160" s="11" t="str">
        <f t="shared" si="8"/>
        <v>Şe****Me******</v>
      </c>
      <c r="D160" s="11" t="s">
        <v>889</v>
      </c>
      <c r="E160" s="11" t="s">
        <v>10</v>
      </c>
      <c r="F160" s="11" t="s">
        <v>890</v>
      </c>
      <c r="G160" s="11" t="str">
        <f t="shared" si="7"/>
        <v>23*****33</v>
      </c>
      <c r="H160" s="11" t="s">
        <v>49</v>
      </c>
      <c r="I160" s="11" t="s">
        <v>872</v>
      </c>
      <c r="J160" s="11" t="s">
        <v>873</v>
      </c>
      <c r="K160" s="12" t="s">
        <v>1069</v>
      </c>
      <c r="L160" s="11" t="s">
        <v>891</v>
      </c>
      <c r="M160" s="11">
        <v>37.630000000000003</v>
      </c>
      <c r="N160" s="11" t="s">
        <v>1103</v>
      </c>
      <c r="O160" s="11" t="s">
        <v>849</v>
      </c>
      <c r="P160" s="13" t="s">
        <v>1078</v>
      </c>
    </row>
    <row r="161" spans="1:17" ht="30" x14ac:dyDescent="0.25">
      <c r="A161" s="26" t="str">
        <f t="shared" si="6"/>
        <v>10*****40</v>
      </c>
      <c r="B161" s="6">
        <v>10180261740</v>
      </c>
      <c r="C161" s="7" t="str">
        <f t="shared" si="8"/>
        <v>Ne***Zü*************</v>
      </c>
      <c r="D161" s="7" t="s">
        <v>59</v>
      </c>
      <c r="E161" s="7" t="s">
        <v>10</v>
      </c>
      <c r="F161" s="7" t="s">
        <v>60</v>
      </c>
      <c r="G161" s="7" t="str">
        <f t="shared" si="7"/>
        <v>25*****05</v>
      </c>
      <c r="H161" s="7" t="s">
        <v>12</v>
      </c>
      <c r="I161" s="7" t="s">
        <v>61</v>
      </c>
      <c r="J161" s="7" t="s">
        <v>62</v>
      </c>
      <c r="K161" s="8" t="s">
        <v>1052</v>
      </c>
      <c r="L161" s="7" t="s">
        <v>63</v>
      </c>
      <c r="M161" s="7">
        <v>92.67</v>
      </c>
      <c r="N161" s="7" t="s">
        <v>1103</v>
      </c>
      <c r="O161" s="7" t="s">
        <v>1110</v>
      </c>
      <c r="P161" s="7" t="s">
        <v>935</v>
      </c>
      <c r="Q161" s="1"/>
    </row>
    <row r="162" spans="1:17" s="3" customFormat="1" ht="30" x14ac:dyDescent="0.25">
      <c r="A162" s="29" t="str">
        <f t="shared" si="6"/>
        <v>18*****28</v>
      </c>
      <c r="B162" s="10">
        <v>18655948028</v>
      </c>
      <c r="C162" s="11" t="str">
        <f t="shared" si="8"/>
        <v>Me***Ce****</v>
      </c>
      <c r="D162" s="11" t="s">
        <v>77</v>
      </c>
      <c r="E162" s="11" t="s">
        <v>10</v>
      </c>
      <c r="F162" s="11" t="s">
        <v>78</v>
      </c>
      <c r="G162" s="11" t="str">
        <f t="shared" si="7"/>
        <v>25*****08</v>
      </c>
      <c r="H162" s="11" t="s">
        <v>12</v>
      </c>
      <c r="I162" s="11" t="s">
        <v>61</v>
      </c>
      <c r="J162" s="11" t="s">
        <v>62</v>
      </c>
      <c r="K162" s="12" t="s">
        <v>1011</v>
      </c>
      <c r="L162" s="11" t="s">
        <v>79</v>
      </c>
      <c r="M162" s="11">
        <v>90.82</v>
      </c>
      <c r="N162" s="11" t="s">
        <v>1103</v>
      </c>
      <c r="O162" s="11" t="s">
        <v>1107</v>
      </c>
      <c r="P162" s="11" t="s">
        <v>935</v>
      </c>
    </row>
    <row r="163" spans="1:17" ht="30" x14ac:dyDescent="0.25">
      <c r="A163" s="26" t="str">
        <f t="shared" si="6"/>
        <v>19*****20</v>
      </c>
      <c r="B163" s="6">
        <v>19256272420</v>
      </c>
      <c r="C163" s="7" t="str">
        <f t="shared" si="8"/>
        <v>Es**Pe*****</v>
      </c>
      <c r="D163" s="7" t="s">
        <v>89</v>
      </c>
      <c r="E163" s="7" t="s">
        <v>10</v>
      </c>
      <c r="F163" s="7" t="s">
        <v>90</v>
      </c>
      <c r="G163" s="7" t="str">
        <f t="shared" si="7"/>
        <v>23*****73</v>
      </c>
      <c r="H163" s="7" t="s">
        <v>29</v>
      </c>
      <c r="I163" s="7" t="s">
        <v>91</v>
      </c>
      <c r="J163" s="7" t="s">
        <v>62</v>
      </c>
      <c r="K163" s="8" t="s">
        <v>1026</v>
      </c>
      <c r="L163" s="7" t="s">
        <v>92</v>
      </c>
      <c r="M163" s="7">
        <v>90.32</v>
      </c>
      <c r="N163" s="7" t="s">
        <v>1101</v>
      </c>
      <c r="O163" s="7" t="s">
        <v>1110</v>
      </c>
      <c r="P163" s="9" t="s">
        <v>952</v>
      </c>
      <c r="Q163" s="1"/>
    </row>
    <row r="164" spans="1:17" ht="30" x14ac:dyDescent="0.25">
      <c r="A164" s="26" t="str">
        <f t="shared" si="6"/>
        <v>11*****10</v>
      </c>
      <c r="B164" s="6">
        <v>11556053310</v>
      </c>
      <c r="C164" s="7" t="str">
        <f t="shared" si="8"/>
        <v>Fu****Yı**********</v>
      </c>
      <c r="D164" s="7" t="s">
        <v>102</v>
      </c>
      <c r="E164" s="7" t="s">
        <v>10</v>
      </c>
      <c r="F164" s="7" t="s">
        <v>103</v>
      </c>
      <c r="G164" s="7" t="str">
        <f t="shared" si="7"/>
        <v>23*****01</v>
      </c>
      <c r="H164" s="7" t="s">
        <v>29</v>
      </c>
      <c r="I164" s="7" t="s">
        <v>61</v>
      </c>
      <c r="J164" s="7" t="s">
        <v>62</v>
      </c>
      <c r="K164" s="8" t="s">
        <v>990</v>
      </c>
      <c r="L164" s="7" t="s">
        <v>104</v>
      </c>
      <c r="M164" s="7">
        <v>89.73</v>
      </c>
      <c r="N164" s="7" t="s">
        <v>1102</v>
      </c>
      <c r="O164" s="7" t="s">
        <v>1110</v>
      </c>
      <c r="P164" s="9" t="s">
        <v>951</v>
      </c>
    </row>
    <row r="165" spans="1:17" ht="30" x14ac:dyDescent="0.25">
      <c r="A165" s="26" t="str">
        <f t="shared" si="6"/>
        <v>10*****30</v>
      </c>
      <c r="B165" s="6">
        <v>10324802730</v>
      </c>
      <c r="C165" s="7" t="str">
        <f t="shared" si="8"/>
        <v>At****Tü***</v>
      </c>
      <c r="D165" s="7" t="s">
        <v>113</v>
      </c>
      <c r="E165" s="7" t="s">
        <v>10</v>
      </c>
      <c r="F165" s="7" t="s">
        <v>114</v>
      </c>
      <c r="G165" s="7" t="str">
        <f t="shared" si="7"/>
        <v>24*****53</v>
      </c>
      <c r="H165" s="7" t="s">
        <v>12</v>
      </c>
      <c r="I165" s="7" t="s">
        <v>91</v>
      </c>
      <c r="J165" s="7" t="s">
        <v>62</v>
      </c>
      <c r="K165" s="8" t="s">
        <v>998</v>
      </c>
      <c r="L165" s="7" t="s">
        <v>115</v>
      </c>
      <c r="M165" s="7">
        <v>89.57</v>
      </c>
      <c r="N165" s="7" t="s">
        <v>1102</v>
      </c>
      <c r="O165" s="7" t="s">
        <v>1110</v>
      </c>
      <c r="P165" s="9" t="s">
        <v>952</v>
      </c>
    </row>
    <row r="166" spans="1:17" ht="30" x14ac:dyDescent="0.25">
      <c r="A166" s="26" t="str">
        <f t="shared" si="6"/>
        <v>18*****90</v>
      </c>
      <c r="B166" s="6">
        <v>18374902790</v>
      </c>
      <c r="C166" s="7" t="str">
        <f t="shared" si="8"/>
        <v>Se*****Ko</v>
      </c>
      <c r="D166" s="7" t="s">
        <v>119</v>
      </c>
      <c r="E166" s="7" t="s">
        <v>10</v>
      </c>
      <c r="F166" s="7" t="s">
        <v>120</v>
      </c>
      <c r="G166" s="7" t="str">
        <f t="shared" si="7"/>
        <v>25*****57</v>
      </c>
      <c r="H166" s="7" t="s">
        <v>29</v>
      </c>
      <c r="I166" s="7" t="s">
        <v>61</v>
      </c>
      <c r="J166" s="7" t="s">
        <v>62</v>
      </c>
      <c r="K166" s="8" t="s">
        <v>986</v>
      </c>
      <c r="L166" s="7" t="s">
        <v>121</v>
      </c>
      <c r="M166" s="7">
        <v>89.25</v>
      </c>
      <c r="N166" s="7" t="s">
        <v>1103</v>
      </c>
      <c r="O166" s="7" t="s">
        <v>1110</v>
      </c>
      <c r="P166" s="9" t="s">
        <v>951</v>
      </c>
    </row>
    <row r="167" spans="1:17" ht="30" x14ac:dyDescent="0.25">
      <c r="A167" s="26" t="str">
        <f t="shared" si="6"/>
        <v>10*****54</v>
      </c>
      <c r="B167" s="6">
        <v>10580350754</v>
      </c>
      <c r="C167" s="7" t="str">
        <f t="shared" si="8"/>
        <v>Iş*******Gü**</v>
      </c>
      <c r="D167" s="7" t="s">
        <v>152</v>
      </c>
      <c r="E167" s="7" t="s">
        <v>10</v>
      </c>
      <c r="F167" s="7" t="s">
        <v>153</v>
      </c>
      <c r="G167" s="7" t="str">
        <f t="shared" si="7"/>
        <v>24*****25</v>
      </c>
      <c r="H167" s="7" t="s">
        <v>29</v>
      </c>
      <c r="I167" s="7" t="s">
        <v>61</v>
      </c>
      <c r="J167" s="7" t="s">
        <v>62</v>
      </c>
      <c r="K167" s="8" t="s">
        <v>990</v>
      </c>
      <c r="L167" s="7" t="s">
        <v>154</v>
      </c>
      <c r="M167" s="7">
        <v>88.33</v>
      </c>
      <c r="N167" s="7" t="s">
        <v>1102</v>
      </c>
      <c r="O167" s="7" t="s">
        <v>1110</v>
      </c>
      <c r="P167" s="9" t="s">
        <v>951</v>
      </c>
    </row>
    <row r="168" spans="1:17" ht="30" x14ac:dyDescent="0.25">
      <c r="A168" s="26" t="str">
        <f t="shared" si="6"/>
        <v>16*****98</v>
      </c>
      <c r="B168" s="6">
        <v>16505884298</v>
      </c>
      <c r="C168" s="7" t="str">
        <f t="shared" si="8"/>
        <v>Fi*****Ka*</v>
      </c>
      <c r="D168" s="7" t="s">
        <v>155</v>
      </c>
      <c r="E168" s="7" t="s">
        <v>10</v>
      </c>
      <c r="F168" s="7" t="s">
        <v>156</v>
      </c>
      <c r="G168" s="7" t="str">
        <f t="shared" si="7"/>
        <v>24*****11</v>
      </c>
      <c r="H168" s="7" t="s">
        <v>29</v>
      </c>
      <c r="I168" s="7" t="s">
        <v>61</v>
      </c>
      <c r="J168" s="7" t="s">
        <v>62</v>
      </c>
      <c r="K168" s="8" t="s">
        <v>990</v>
      </c>
      <c r="L168" s="7" t="s">
        <v>157</v>
      </c>
      <c r="M168" s="7">
        <v>88.21</v>
      </c>
      <c r="N168" s="7" t="s">
        <v>1102</v>
      </c>
      <c r="O168" s="7" t="s">
        <v>1110</v>
      </c>
      <c r="P168" s="7" t="s">
        <v>935</v>
      </c>
    </row>
    <row r="169" spans="1:17" ht="30" x14ac:dyDescent="0.25">
      <c r="A169" s="26" t="str">
        <f t="shared" si="6"/>
        <v>11*****04</v>
      </c>
      <c r="B169" s="6">
        <v>11852184404</v>
      </c>
      <c r="C169" s="7" t="str">
        <f t="shared" si="8"/>
        <v>Re****Gü****</v>
      </c>
      <c r="D169" s="7" t="s">
        <v>158</v>
      </c>
      <c r="E169" s="7" t="s">
        <v>10</v>
      </c>
      <c r="F169" s="7" t="s">
        <v>159</v>
      </c>
      <c r="G169" s="7" t="str">
        <f t="shared" si="7"/>
        <v>25*****06</v>
      </c>
      <c r="H169" s="7" t="s">
        <v>12</v>
      </c>
      <c r="I169" s="7" t="s">
        <v>61</v>
      </c>
      <c r="J169" s="7" t="s">
        <v>62</v>
      </c>
      <c r="K169" s="8" t="s">
        <v>1060</v>
      </c>
      <c r="L169" s="7" t="s">
        <v>160</v>
      </c>
      <c r="M169" s="7">
        <v>88.17</v>
      </c>
      <c r="N169" s="7" t="s">
        <v>1101</v>
      </c>
      <c r="O169" s="7" t="s">
        <v>1110</v>
      </c>
      <c r="P169" s="7" t="s">
        <v>935</v>
      </c>
    </row>
    <row r="170" spans="1:17" ht="30" x14ac:dyDescent="0.25">
      <c r="A170" s="26" t="str">
        <f t="shared" si="6"/>
        <v>10*****56</v>
      </c>
      <c r="B170" s="6">
        <v>10084774056</v>
      </c>
      <c r="C170" s="7" t="str">
        <f t="shared" si="8"/>
        <v>Ün**Er****</v>
      </c>
      <c r="D170" s="7" t="s">
        <v>172</v>
      </c>
      <c r="E170" s="7" t="s">
        <v>10</v>
      </c>
      <c r="F170" s="7" t="s">
        <v>173</v>
      </c>
      <c r="G170" s="7" t="str">
        <f t="shared" si="7"/>
        <v>23*****97</v>
      </c>
      <c r="H170" s="7" t="s">
        <v>29</v>
      </c>
      <c r="I170" s="7" t="s">
        <v>61</v>
      </c>
      <c r="J170" s="7" t="s">
        <v>62</v>
      </c>
      <c r="K170" s="8" t="s">
        <v>1071</v>
      </c>
      <c r="L170" s="7" t="s">
        <v>174</v>
      </c>
      <c r="M170" s="7">
        <v>87.72</v>
      </c>
      <c r="N170" s="7" t="s">
        <v>1102</v>
      </c>
      <c r="O170" s="7" t="s">
        <v>1110</v>
      </c>
      <c r="P170" s="9" t="s">
        <v>951</v>
      </c>
      <c r="Q170" s="1"/>
    </row>
    <row r="171" spans="1:17" ht="30" x14ac:dyDescent="0.25">
      <c r="A171" s="26" t="str">
        <f t="shared" si="6"/>
        <v>10*****00</v>
      </c>
      <c r="B171" s="6">
        <v>10205684400</v>
      </c>
      <c r="C171" s="7" t="str">
        <f t="shared" si="8"/>
        <v>Me****Se*********</v>
      </c>
      <c r="D171" s="7" t="s">
        <v>181</v>
      </c>
      <c r="E171" s="7" t="s">
        <v>10</v>
      </c>
      <c r="F171" s="7" t="s">
        <v>182</v>
      </c>
      <c r="G171" s="7" t="str">
        <f t="shared" si="7"/>
        <v>24*****16</v>
      </c>
      <c r="H171" s="7" t="s">
        <v>12</v>
      </c>
      <c r="I171" s="7" t="s">
        <v>91</v>
      </c>
      <c r="J171" s="7" t="s">
        <v>62</v>
      </c>
      <c r="K171" s="8" t="s">
        <v>1044</v>
      </c>
      <c r="L171" s="7" t="s">
        <v>46</v>
      </c>
      <c r="M171" s="7">
        <v>87.5</v>
      </c>
      <c r="N171" s="7" t="s">
        <v>1102</v>
      </c>
      <c r="O171" s="7" t="s">
        <v>1110</v>
      </c>
      <c r="P171" s="9" t="s">
        <v>952</v>
      </c>
    </row>
    <row r="172" spans="1:17" ht="30" x14ac:dyDescent="0.25">
      <c r="A172" s="26" t="str">
        <f t="shared" si="6"/>
        <v>24*****40</v>
      </c>
      <c r="B172" s="6">
        <v>24979743140</v>
      </c>
      <c r="C172" s="7" t="str">
        <f t="shared" si="8"/>
        <v>Ab******Ta*******</v>
      </c>
      <c r="D172" s="7" t="s">
        <v>188</v>
      </c>
      <c r="E172" s="7" t="s">
        <v>10</v>
      </c>
      <c r="F172" s="7" t="s">
        <v>189</v>
      </c>
      <c r="G172" s="7" t="str">
        <f t="shared" si="7"/>
        <v>24*****29</v>
      </c>
      <c r="H172" s="7" t="s">
        <v>29</v>
      </c>
      <c r="I172" s="7" t="s">
        <v>61</v>
      </c>
      <c r="J172" s="7" t="s">
        <v>62</v>
      </c>
      <c r="K172" s="8" t="s">
        <v>983</v>
      </c>
      <c r="L172" s="7" t="s">
        <v>190</v>
      </c>
      <c r="M172" s="7">
        <v>87.25</v>
      </c>
      <c r="N172" s="7" t="s">
        <v>1103</v>
      </c>
      <c r="O172" s="7" t="s">
        <v>1110</v>
      </c>
      <c r="P172" s="9" t="s">
        <v>973</v>
      </c>
    </row>
    <row r="173" spans="1:17" s="3" customFormat="1" ht="30" x14ac:dyDescent="0.25">
      <c r="A173" s="29" t="str">
        <f t="shared" si="6"/>
        <v>12*****72</v>
      </c>
      <c r="B173" s="10">
        <v>12869766072</v>
      </c>
      <c r="C173" s="11" t="str">
        <f t="shared" si="8"/>
        <v>Şe***Na***</v>
      </c>
      <c r="D173" s="11" t="s">
        <v>278</v>
      </c>
      <c r="E173" s="11" t="s">
        <v>10</v>
      </c>
      <c r="F173" s="11" t="s">
        <v>279</v>
      </c>
      <c r="G173" s="11" t="str">
        <f t="shared" si="7"/>
        <v>23*****44</v>
      </c>
      <c r="H173" s="11" t="s">
        <v>29</v>
      </c>
      <c r="I173" s="11" t="s">
        <v>61</v>
      </c>
      <c r="J173" s="11" t="s">
        <v>62</v>
      </c>
      <c r="K173" s="12" t="s">
        <v>993</v>
      </c>
      <c r="L173" s="11" t="s">
        <v>251</v>
      </c>
      <c r="M173" s="11">
        <v>85.56</v>
      </c>
      <c r="N173" s="11" t="s">
        <v>1103</v>
      </c>
      <c r="O173" s="11" t="s">
        <v>1090</v>
      </c>
      <c r="P173" s="13" t="s">
        <v>973</v>
      </c>
    </row>
    <row r="174" spans="1:17" s="3" customFormat="1" ht="30" x14ac:dyDescent="0.25">
      <c r="A174" s="29" t="str">
        <f t="shared" si="6"/>
        <v>10*****76</v>
      </c>
      <c r="B174" s="10">
        <v>10243711076</v>
      </c>
      <c r="C174" s="11" t="str">
        <f t="shared" si="8"/>
        <v>Sı**Zi**</v>
      </c>
      <c r="D174" s="11" t="s">
        <v>370</v>
      </c>
      <c r="E174" s="11" t="s">
        <v>10</v>
      </c>
      <c r="F174" s="11" t="s">
        <v>371</v>
      </c>
      <c r="G174" s="11" t="str">
        <f t="shared" si="7"/>
        <v>23*****81</v>
      </c>
      <c r="H174" s="11" t="s">
        <v>29</v>
      </c>
      <c r="I174" s="11" t="s">
        <v>61</v>
      </c>
      <c r="J174" s="11" t="s">
        <v>62</v>
      </c>
      <c r="K174" s="12" t="s">
        <v>982</v>
      </c>
      <c r="L174" s="11" t="s">
        <v>372</v>
      </c>
      <c r="M174" s="11">
        <v>83.48</v>
      </c>
      <c r="N174" s="11" t="s">
        <v>1103</v>
      </c>
      <c r="O174" s="11" t="s">
        <v>1090</v>
      </c>
      <c r="P174" s="13" t="s">
        <v>973</v>
      </c>
    </row>
    <row r="175" spans="1:17" s="3" customFormat="1" ht="30" x14ac:dyDescent="0.25">
      <c r="A175" s="29" t="str">
        <f t="shared" si="6"/>
        <v>19*****22</v>
      </c>
      <c r="B175" s="10">
        <v>19493211022</v>
      </c>
      <c r="C175" s="11" t="str">
        <f t="shared" si="8"/>
        <v>Em**Te**</v>
      </c>
      <c r="D175" s="11" t="s">
        <v>382</v>
      </c>
      <c r="E175" s="11" t="s">
        <v>10</v>
      </c>
      <c r="F175" s="11" t="s">
        <v>383</v>
      </c>
      <c r="G175" s="11" t="str">
        <f t="shared" si="7"/>
        <v>24*****37</v>
      </c>
      <c r="H175" s="11" t="s">
        <v>29</v>
      </c>
      <c r="I175" s="11" t="s">
        <v>61</v>
      </c>
      <c r="J175" s="11" t="s">
        <v>62</v>
      </c>
      <c r="K175" s="12" t="s">
        <v>993</v>
      </c>
      <c r="L175" s="11" t="s">
        <v>384</v>
      </c>
      <c r="M175" s="11">
        <v>83.23</v>
      </c>
      <c r="N175" s="11" t="s">
        <v>1101</v>
      </c>
      <c r="O175" s="11" t="s">
        <v>1090</v>
      </c>
      <c r="P175" s="13" t="s">
        <v>973</v>
      </c>
    </row>
    <row r="176" spans="1:17" s="28" customFormat="1" ht="30" x14ac:dyDescent="0.25">
      <c r="A176" s="27" t="str">
        <f t="shared" si="6"/>
        <v>12*****16</v>
      </c>
      <c r="B176" s="22">
        <v>12017644016</v>
      </c>
      <c r="C176" s="23" t="str">
        <f t="shared" si="8"/>
        <v>Be****Şa**</v>
      </c>
      <c r="D176" s="23" t="s">
        <v>395</v>
      </c>
      <c r="E176" s="23" t="s">
        <v>10</v>
      </c>
      <c r="F176" s="23" t="s">
        <v>396</v>
      </c>
      <c r="G176" s="23" t="str">
        <f t="shared" si="7"/>
        <v>24*****27</v>
      </c>
      <c r="H176" s="23" t="s">
        <v>12</v>
      </c>
      <c r="I176" s="23" t="s">
        <v>61</v>
      </c>
      <c r="J176" s="23" t="s">
        <v>62</v>
      </c>
      <c r="K176" s="24" t="s">
        <v>986</v>
      </c>
      <c r="L176" s="23" t="s">
        <v>397</v>
      </c>
      <c r="M176" s="23">
        <v>83.18</v>
      </c>
      <c r="N176" s="23" t="s">
        <v>1102</v>
      </c>
      <c r="O176" s="23" t="s">
        <v>112</v>
      </c>
      <c r="P176" s="23"/>
    </row>
    <row r="177" spans="1:16" s="28" customFormat="1" ht="30" x14ac:dyDescent="0.25">
      <c r="A177" s="27" t="str">
        <f t="shared" si="6"/>
        <v>10*****88</v>
      </c>
      <c r="B177" s="22">
        <v>10832898188</v>
      </c>
      <c r="C177" s="23" t="str">
        <f t="shared" si="8"/>
        <v>Su****Ye**</v>
      </c>
      <c r="D177" s="23" t="s">
        <v>409</v>
      </c>
      <c r="E177" s="23" t="s">
        <v>10</v>
      </c>
      <c r="F177" s="23" t="s">
        <v>410</v>
      </c>
      <c r="G177" s="23" t="str">
        <f t="shared" si="7"/>
        <v>24*****50</v>
      </c>
      <c r="H177" s="23" t="s">
        <v>12</v>
      </c>
      <c r="I177" s="23" t="s">
        <v>61</v>
      </c>
      <c r="J177" s="23" t="s">
        <v>62</v>
      </c>
      <c r="K177" s="24" t="s">
        <v>1067</v>
      </c>
      <c r="L177" s="23" t="s">
        <v>289</v>
      </c>
      <c r="M177" s="23">
        <v>82.65</v>
      </c>
      <c r="N177" s="23" t="s">
        <v>1102</v>
      </c>
      <c r="O177" s="23" t="s">
        <v>112</v>
      </c>
      <c r="P177" s="23"/>
    </row>
    <row r="178" spans="1:16" s="28" customFormat="1" ht="30" x14ac:dyDescent="0.25">
      <c r="A178" s="27" t="str">
        <f t="shared" si="6"/>
        <v>53*****62</v>
      </c>
      <c r="B178" s="22">
        <v>53026443962</v>
      </c>
      <c r="C178" s="23" t="str">
        <f t="shared" si="8"/>
        <v>Es**Ce*********</v>
      </c>
      <c r="D178" s="23" t="s">
        <v>427</v>
      </c>
      <c r="E178" s="23" t="s">
        <v>10</v>
      </c>
      <c r="F178" s="23" t="s">
        <v>428</v>
      </c>
      <c r="G178" s="23" t="str">
        <f t="shared" si="7"/>
        <v>25*****62</v>
      </c>
      <c r="H178" s="23" t="s">
        <v>29</v>
      </c>
      <c r="I178" s="23" t="s">
        <v>61</v>
      </c>
      <c r="J178" s="23" t="s">
        <v>62</v>
      </c>
      <c r="K178" s="24" t="s">
        <v>992</v>
      </c>
      <c r="L178" s="23" t="s">
        <v>190</v>
      </c>
      <c r="M178" s="23">
        <v>82.25</v>
      </c>
      <c r="N178" s="23" t="s">
        <v>1102</v>
      </c>
      <c r="O178" s="23" t="s">
        <v>112</v>
      </c>
      <c r="P178" s="23"/>
    </row>
    <row r="179" spans="1:16" s="28" customFormat="1" ht="30" x14ac:dyDescent="0.25">
      <c r="A179" s="27" t="str">
        <f t="shared" si="6"/>
        <v>11*****66</v>
      </c>
      <c r="B179" s="22">
        <v>11015209166</v>
      </c>
      <c r="C179" s="23" t="str">
        <f t="shared" si="8"/>
        <v>Nu*****Üs**</v>
      </c>
      <c r="D179" s="23" t="s">
        <v>429</v>
      </c>
      <c r="E179" s="23" t="s">
        <v>10</v>
      </c>
      <c r="F179" s="23" t="s">
        <v>430</v>
      </c>
      <c r="G179" s="23" t="str">
        <f t="shared" si="7"/>
        <v>24*****16</v>
      </c>
      <c r="H179" s="23" t="s">
        <v>12</v>
      </c>
      <c r="I179" s="23" t="s">
        <v>61</v>
      </c>
      <c r="J179" s="23" t="s">
        <v>62</v>
      </c>
      <c r="K179" s="24" t="s">
        <v>1058</v>
      </c>
      <c r="L179" s="23" t="s">
        <v>107</v>
      </c>
      <c r="M179" s="23">
        <v>82.18</v>
      </c>
      <c r="N179" s="23" t="s">
        <v>1102</v>
      </c>
      <c r="O179" s="23" t="s">
        <v>112</v>
      </c>
      <c r="P179" s="23"/>
    </row>
    <row r="180" spans="1:16" s="28" customFormat="1" ht="30" x14ac:dyDescent="0.25">
      <c r="A180" s="27" t="str">
        <f t="shared" si="6"/>
        <v>31*****18</v>
      </c>
      <c r="B180" s="22">
        <v>31120538418</v>
      </c>
      <c r="C180" s="23" t="str">
        <f t="shared" si="8"/>
        <v>Ne******Te***</v>
      </c>
      <c r="D180" s="23" t="s">
        <v>476</v>
      </c>
      <c r="E180" s="23" t="s">
        <v>10</v>
      </c>
      <c r="F180" s="23" t="s">
        <v>477</v>
      </c>
      <c r="G180" s="23" t="str">
        <f t="shared" si="7"/>
        <v>23*****67</v>
      </c>
      <c r="H180" s="23" t="s">
        <v>29</v>
      </c>
      <c r="I180" s="23" t="s">
        <v>61</v>
      </c>
      <c r="J180" s="23" t="s">
        <v>62</v>
      </c>
      <c r="K180" s="24" t="s">
        <v>982</v>
      </c>
      <c r="L180" s="23" t="s">
        <v>375</v>
      </c>
      <c r="M180" s="23">
        <v>80.92</v>
      </c>
      <c r="N180" s="23" t="s">
        <v>1102</v>
      </c>
      <c r="O180" s="23" t="s">
        <v>112</v>
      </c>
      <c r="P180" s="23"/>
    </row>
    <row r="181" spans="1:16" s="28" customFormat="1" ht="30" x14ac:dyDescent="0.25">
      <c r="A181" s="27" t="str">
        <f t="shared" si="6"/>
        <v>38*****40</v>
      </c>
      <c r="B181" s="22">
        <v>38344297640</v>
      </c>
      <c r="C181" s="23" t="str">
        <f t="shared" si="8"/>
        <v>Er***Yı***</v>
      </c>
      <c r="D181" s="23" t="s">
        <v>486</v>
      </c>
      <c r="E181" s="23" t="s">
        <v>10</v>
      </c>
      <c r="F181" s="23" t="s">
        <v>487</v>
      </c>
      <c r="G181" s="23" t="str">
        <f t="shared" si="7"/>
        <v>23*****32</v>
      </c>
      <c r="H181" s="23" t="s">
        <v>49</v>
      </c>
      <c r="I181" s="23" t="s">
        <v>61</v>
      </c>
      <c r="J181" s="23" t="s">
        <v>62</v>
      </c>
      <c r="K181" s="24" t="s">
        <v>986</v>
      </c>
      <c r="L181" s="23" t="s">
        <v>488</v>
      </c>
      <c r="M181" s="23">
        <v>80.62</v>
      </c>
      <c r="N181" s="23" t="s">
        <v>1103</v>
      </c>
      <c r="O181" s="23" t="s">
        <v>112</v>
      </c>
      <c r="P181" s="23"/>
    </row>
    <row r="182" spans="1:16" s="28" customFormat="1" ht="30" x14ac:dyDescent="0.25">
      <c r="A182" s="27" t="str">
        <f t="shared" si="6"/>
        <v>10*****64</v>
      </c>
      <c r="B182" s="22">
        <v>10175375964</v>
      </c>
      <c r="C182" s="23" t="str">
        <f t="shared" si="8"/>
        <v>Üm********Ün*</v>
      </c>
      <c r="D182" s="23" t="s">
        <v>498</v>
      </c>
      <c r="E182" s="23" t="s">
        <v>10</v>
      </c>
      <c r="F182" s="23" t="s">
        <v>499</v>
      </c>
      <c r="G182" s="23" t="str">
        <f t="shared" si="7"/>
        <v>23*****47</v>
      </c>
      <c r="H182" s="23" t="s">
        <v>29</v>
      </c>
      <c r="I182" s="23" t="s">
        <v>91</v>
      </c>
      <c r="J182" s="23" t="s">
        <v>62</v>
      </c>
      <c r="K182" s="24" t="s">
        <v>1075</v>
      </c>
      <c r="L182" s="23" t="s">
        <v>130</v>
      </c>
      <c r="M182" s="23">
        <v>80.319999999999993</v>
      </c>
      <c r="N182" s="23" t="s">
        <v>1101</v>
      </c>
      <c r="O182" s="23" t="s">
        <v>112</v>
      </c>
      <c r="P182" s="23"/>
    </row>
    <row r="183" spans="1:16" s="28" customFormat="1" ht="30" x14ac:dyDescent="0.25">
      <c r="A183" s="27" t="str">
        <f t="shared" si="6"/>
        <v>10*****60</v>
      </c>
      <c r="B183" s="22">
        <v>10265221560</v>
      </c>
      <c r="C183" s="23" t="str">
        <f t="shared" si="8"/>
        <v>Ya*****Bi***</v>
      </c>
      <c r="D183" s="23" t="s">
        <v>521</v>
      </c>
      <c r="E183" s="23" t="s">
        <v>10</v>
      </c>
      <c r="F183" s="23" t="s">
        <v>522</v>
      </c>
      <c r="G183" s="23" t="str">
        <f t="shared" si="7"/>
        <v>23*****37</v>
      </c>
      <c r="H183" s="23" t="s">
        <v>29</v>
      </c>
      <c r="I183" s="23" t="s">
        <v>61</v>
      </c>
      <c r="J183" s="23" t="s">
        <v>62</v>
      </c>
      <c r="K183" s="24" t="s">
        <v>1029</v>
      </c>
      <c r="L183" s="23" t="s">
        <v>523</v>
      </c>
      <c r="M183" s="23">
        <v>79.95</v>
      </c>
      <c r="N183" s="23" t="s">
        <v>1103</v>
      </c>
      <c r="O183" s="23" t="s">
        <v>112</v>
      </c>
      <c r="P183" s="23"/>
    </row>
    <row r="184" spans="1:16" s="28" customFormat="1" ht="30" x14ac:dyDescent="0.25">
      <c r="A184" s="27" t="str">
        <f t="shared" si="6"/>
        <v>68*****54</v>
      </c>
      <c r="B184" s="22">
        <v>68635164054</v>
      </c>
      <c r="C184" s="23" t="str">
        <f t="shared" si="8"/>
        <v>Şe***Bu********</v>
      </c>
      <c r="D184" s="23" t="s">
        <v>535</v>
      </c>
      <c r="E184" s="23" t="s">
        <v>10</v>
      </c>
      <c r="F184" s="23" t="s">
        <v>536</v>
      </c>
      <c r="G184" s="23" t="str">
        <f t="shared" si="7"/>
        <v>23*****70</v>
      </c>
      <c r="H184" s="23" t="s">
        <v>12</v>
      </c>
      <c r="I184" s="23" t="s">
        <v>91</v>
      </c>
      <c r="J184" s="23" t="s">
        <v>62</v>
      </c>
      <c r="K184" s="24" t="s">
        <v>1070</v>
      </c>
      <c r="L184" s="23" t="s">
        <v>180</v>
      </c>
      <c r="M184" s="23">
        <v>79.67</v>
      </c>
      <c r="N184" s="23" t="s">
        <v>1102</v>
      </c>
      <c r="O184" s="23" t="s">
        <v>112</v>
      </c>
      <c r="P184" s="23"/>
    </row>
    <row r="185" spans="1:16" s="28" customFormat="1" ht="30" x14ac:dyDescent="0.25">
      <c r="A185" s="27" t="str">
        <f t="shared" si="6"/>
        <v>55*****32</v>
      </c>
      <c r="B185" s="22">
        <v>55609045532</v>
      </c>
      <c r="C185" s="23" t="str">
        <f t="shared" si="8"/>
        <v>Gö****Ay**</v>
      </c>
      <c r="D185" s="23" t="s">
        <v>563</v>
      </c>
      <c r="E185" s="23" t="s">
        <v>10</v>
      </c>
      <c r="F185" s="23" t="s">
        <v>564</v>
      </c>
      <c r="G185" s="23" t="str">
        <f t="shared" si="7"/>
        <v>24*****17</v>
      </c>
      <c r="H185" s="23" t="s">
        <v>12</v>
      </c>
      <c r="I185" s="23" t="s">
        <v>91</v>
      </c>
      <c r="J185" s="23" t="s">
        <v>62</v>
      </c>
      <c r="K185" s="24" t="s">
        <v>1032</v>
      </c>
      <c r="L185" s="23" t="s">
        <v>469</v>
      </c>
      <c r="M185" s="23">
        <v>78.849999999999994</v>
      </c>
      <c r="N185" s="23" t="s">
        <v>1102</v>
      </c>
      <c r="O185" s="23" t="s">
        <v>112</v>
      </c>
      <c r="P185" s="23"/>
    </row>
    <row r="186" spans="1:16" s="28" customFormat="1" ht="30" x14ac:dyDescent="0.25">
      <c r="A186" s="27" t="str">
        <f t="shared" si="6"/>
        <v>48*****94</v>
      </c>
      <c r="B186" s="22">
        <v>48667701694</v>
      </c>
      <c r="C186" s="23" t="str">
        <f t="shared" si="8"/>
        <v>Ah***Ef*****</v>
      </c>
      <c r="D186" s="23" t="s">
        <v>565</v>
      </c>
      <c r="E186" s="23" t="s">
        <v>10</v>
      </c>
      <c r="F186" s="23" t="s">
        <v>566</v>
      </c>
      <c r="G186" s="23" t="str">
        <f t="shared" si="7"/>
        <v>23*****65</v>
      </c>
      <c r="H186" s="23" t="s">
        <v>29</v>
      </c>
      <c r="I186" s="23" t="s">
        <v>61</v>
      </c>
      <c r="J186" s="23" t="s">
        <v>62</v>
      </c>
      <c r="K186" s="24" t="s">
        <v>988</v>
      </c>
      <c r="L186" s="23" t="s">
        <v>511</v>
      </c>
      <c r="M186" s="23">
        <v>78.83</v>
      </c>
      <c r="N186" s="23" t="s">
        <v>1102</v>
      </c>
      <c r="O186" s="23" t="s">
        <v>112</v>
      </c>
      <c r="P186" s="23"/>
    </row>
    <row r="187" spans="1:16" s="28" customFormat="1" ht="30" x14ac:dyDescent="0.25">
      <c r="A187" s="27" t="str">
        <f t="shared" si="6"/>
        <v>12*****56</v>
      </c>
      <c r="B187" s="22">
        <v>12336019656</v>
      </c>
      <c r="C187" s="23" t="str">
        <f t="shared" si="8"/>
        <v>Eb***Bi**</v>
      </c>
      <c r="D187" s="23" t="s">
        <v>600</v>
      </c>
      <c r="E187" s="23" t="s">
        <v>10</v>
      </c>
      <c r="F187" s="23" t="s">
        <v>601</v>
      </c>
      <c r="G187" s="23" t="str">
        <f t="shared" si="7"/>
        <v>24*****24</v>
      </c>
      <c r="H187" s="23" t="s">
        <v>29</v>
      </c>
      <c r="I187" s="23" t="s">
        <v>602</v>
      </c>
      <c r="J187" s="23" t="s">
        <v>62</v>
      </c>
      <c r="K187" s="24" t="s">
        <v>1018</v>
      </c>
      <c r="L187" s="23" t="s">
        <v>384</v>
      </c>
      <c r="M187" s="23">
        <v>77.849999999999994</v>
      </c>
      <c r="N187" s="23" t="s">
        <v>1103</v>
      </c>
      <c r="O187" s="23" t="s">
        <v>112</v>
      </c>
      <c r="P187" s="23"/>
    </row>
    <row r="188" spans="1:16" s="28" customFormat="1" ht="30" x14ac:dyDescent="0.25">
      <c r="A188" s="27" t="str">
        <f t="shared" si="6"/>
        <v>10*****28</v>
      </c>
      <c r="B188" s="22">
        <v>10439230428</v>
      </c>
      <c r="C188" s="23" t="str">
        <f t="shared" si="8"/>
        <v>Sü*****Ba**</v>
      </c>
      <c r="D188" s="23" t="s">
        <v>605</v>
      </c>
      <c r="E188" s="23" t="s">
        <v>10</v>
      </c>
      <c r="F188" s="23" t="s">
        <v>606</v>
      </c>
      <c r="G188" s="23" t="str">
        <f t="shared" si="7"/>
        <v>23*****14</v>
      </c>
      <c r="H188" s="23" t="s">
        <v>49</v>
      </c>
      <c r="I188" s="23" t="s">
        <v>607</v>
      </c>
      <c r="J188" s="23" t="s">
        <v>62</v>
      </c>
      <c r="K188" s="24" t="s">
        <v>1020</v>
      </c>
      <c r="L188" s="23" t="s">
        <v>483</v>
      </c>
      <c r="M188" s="23">
        <v>77.709999999999994</v>
      </c>
      <c r="N188" s="23" t="s">
        <v>1101</v>
      </c>
      <c r="O188" s="23" t="s">
        <v>112</v>
      </c>
      <c r="P188" s="23"/>
    </row>
    <row r="189" spans="1:16" s="28" customFormat="1" ht="30" x14ac:dyDescent="0.25">
      <c r="A189" s="27" t="str">
        <f t="shared" si="6"/>
        <v>14*****70</v>
      </c>
      <c r="B189" s="22">
        <v>14624067370</v>
      </c>
      <c r="C189" s="23" t="str">
        <f t="shared" si="8"/>
        <v>Ze***Nu********</v>
      </c>
      <c r="D189" s="23" t="s">
        <v>615</v>
      </c>
      <c r="E189" s="23" t="s">
        <v>10</v>
      </c>
      <c r="F189" s="23" t="s">
        <v>616</v>
      </c>
      <c r="G189" s="23" t="str">
        <f t="shared" si="7"/>
        <v>25*****12</v>
      </c>
      <c r="H189" s="23" t="s">
        <v>12</v>
      </c>
      <c r="I189" s="23" t="s">
        <v>61</v>
      </c>
      <c r="J189" s="23" t="s">
        <v>62</v>
      </c>
      <c r="K189" s="24" t="s">
        <v>1045</v>
      </c>
      <c r="L189" s="23" t="s">
        <v>88</v>
      </c>
      <c r="M189" s="23">
        <v>77.430000000000007</v>
      </c>
      <c r="N189" s="23" t="s">
        <v>1103</v>
      </c>
      <c r="O189" s="23" t="s">
        <v>112</v>
      </c>
      <c r="P189" s="23"/>
    </row>
    <row r="190" spans="1:16" s="28" customFormat="1" ht="30" x14ac:dyDescent="0.25">
      <c r="A190" s="27" t="str">
        <f t="shared" si="6"/>
        <v>99*****34</v>
      </c>
      <c r="B190" s="22">
        <v>99141966634</v>
      </c>
      <c r="C190" s="23" t="str">
        <f t="shared" si="8"/>
        <v>As**Ho*****</v>
      </c>
      <c r="D190" s="23" t="s">
        <v>625</v>
      </c>
      <c r="E190" s="23" t="s">
        <v>10</v>
      </c>
      <c r="F190" s="23" t="s">
        <v>626</v>
      </c>
      <c r="G190" s="23" t="str">
        <f t="shared" si="7"/>
        <v>22*****73</v>
      </c>
      <c r="H190" s="23" t="s">
        <v>49</v>
      </c>
      <c r="I190" s="23" t="s">
        <v>627</v>
      </c>
      <c r="J190" s="23" t="s">
        <v>62</v>
      </c>
      <c r="K190" s="24" t="s">
        <v>996</v>
      </c>
      <c r="L190" s="23" t="s">
        <v>459</v>
      </c>
      <c r="M190" s="23">
        <v>76.98</v>
      </c>
      <c r="N190" s="23" t="s">
        <v>1103</v>
      </c>
      <c r="O190" s="23" t="s">
        <v>112</v>
      </c>
      <c r="P190" s="23"/>
    </row>
    <row r="191" spans="1:16" s="28" customFormat="1" ht="30" x14ac:dyDescent="0.25">
      <c r="A191" s="27" t="str">
        <f t="shared" si="6"/>
        <v>10*****78</v>
      </c>
      <c r="B191" s="22">
        <v>10810589978</v>
      </c>
      <c r="C191" s="23" t="str">
        <f t="shared" si="8"/>
        <v>Re****Ak*</v>
      </c>
      <c r="D191" s="23" t="s">
        <v>662</v>
      </c>
      <c r="E191" s="23" t="s">
        <v>10</v>
      </c>
      <c r="F191" s="23" t="s">
        <v>663</v>
      </c>
      <c r="G191" s="23" t="str">
        <f t="shared" si="7"/>
        <v>24*****02</v>
      </c>
      <c r="H191" s="23" t="s">
        <v>29</v>
      </c>
      <c r="I191" s="23" t="s">
        <v>607</v>
      </c>
      <c r="J191" s="23" t="s">
        <v>62</v>
      </c>
      <c r="K191" s="24" t="s">
        <v>995</v>
      </c>
      <c r="L191" s="23" t="s">
        <v>254</v>
      </c>
      <c r="M191" s="23">
        <v>75.87</v>
      </c>
      <c r="N191" s="23" t="s">
        <v>1102</v>
      </c>
      <c r="O191" s="23" t="s">
        <v>112</v>
      </c>
      <c r="P191" s="23"/>
    </row>
    <row r="192" spans="1:16" s="28" customFormat="1" ht="30" x14ac:dyDescent="0.25">
      <c r="A192" s="27" t="str">
        <f t="shared" si="6"/>
        <v>43*****20</v>
      </c>
      <c r="B192" s="22">
        <v>43843155520</v>
      </c>
      <c r="C192" s="23" t="str">
        <f t="shared" si="8"/>
        <v>Na******Yu******</v>
      </c>
      <c r="D192" s="23" t="s">
        <v>670</v>
      </c>
      <c r="E192" s="23" t="s">
        <v>10</v>
      </c>
      <c r="F192" s="23" t="s">
        <v>671</v>
      </c>
      <c r="G192" s="23" t="str">
        <f t="shared" si="7"/>
        <v>25*****64</v>
      </c>
      <c r="H192" s="23" t="s">
        <v>29</v>
      </c>
      <c r="I192" s="23" t="s">
        <v>61</v>
      </c>
      <c r="J192" s="23" t="s">
        <v>62</v>
      </c>
      <c r="K192" s="24" t="s">
        <v>1051</v>
      </c>
      <c r="L192" s="23" t="s">
        <v>154</v>
      </c>
      <c r="M192" s="23">
        <v>75.62</v>
      </c>
      <c r="N192" s="23" t="s">
        <v>1103</v>
      </c>
      <c r="O192" s="23" t="s">
        <v>112</v>
      </c>
      <c r="P192" s="23"/>
    </row>
    <row r="193" spans="1:16" s="28" customFormat="1" ht="30" x14ac:dyDescent="0.25">
      <c r="A193" s="27" t="str">
        <f t="shared" si="6"/>
        <v>19*****98</v>
      </c>
      <c r="B193" s="22">
        <v>19796827098</v>
      </c>
      <c r="C193" s="23" t="str">
        <f t="shared" si="8"/>
        <v>Tü***İl**</v>
      </c>
      <c r="D193" s="23" t="s">
        <v>688</v>
      </c>
      <c r="E193" s="23" t="s">
        <v>10</v>
      </c>
      <c r="F193" s="23" t="s">
        <v>689</v>
      </c>
      <c r="G193" s="23" t="str">
        <f t="shared" si="7"/>
        <v>24*****26</v>
      </c>
      <c r="H193" s="23" t="s">
        <v>12</v>
      </c>
      <c r="I193" s="23" t="s">
        <v>61</v>
      </c>
      <c r="J193" s="23" t="s">
        <v>62</v>
      </c>
      <c r="K193" s="24" t="s">
        <v>1072</v>
      </c>
      <c r="L193" s="23" t="s">
        <v>690</v>
      </c>
      <c r="M193" s="23">
        <v>74.67</v>
      </c>
      <c r="N193" s="23" t="s">
        <v>1102</v>
      </c>
      <c r="O193" s="23" t="s">
        <v>112</v>
      </c>
      <c r="P193" s="23"/>
    </row>
    <row r="194" spans="1:16" s="28" customFormat="1" ht="30" x14ac:dyDescent="0.25">
      <c r="A194" s="27" t="str">
        <f t="shared" si="6"/>
        <v>10*****34</v>
      </c>
      <c r="B194" s="22">
        <v>10493227334</v>
      </c>
      <c r="C194" s="23" t="str">
        <f t="shared" si="8"/>
        <v>Nu*****Er****</v>
      </c>
      <c r="D194" s="23" t="s">
        <v>726</v>
      </c>
      <c r="E194" s="23" t="s">
        <v>10</v>
      </c>
      <c r="F194" s="23" t="s">
        <v>727</v>
      </c>
      <c r="G194" s="23" t="str">
        <f t="shared" si="7"/>
        <v>24*****02</v>
      </c>
      <c r="H194" s="23" t="s">
        <v>29</v>
      </c>
      <c r="I194" s="23" t="s">
        <v>627</v>
      </c>
      <c r="J194" s="23" t="s">
        <v>62</v>
      </c>
      <c r="K194" s="24" t="s">
        <v>987</v>
      </c>
      <c r="L194" s="23" t="s">
        <v>632</v>
      </c>
      <c r="M194" s="23">
        <v>72.400000000000006</v>
      </c>
      <c r="N194" s="23" t="s">
        <v>1104</v>
      </c>
      <c r="O194" s="23" t="s">
        <v>112</v>
      </c>
      <c r="P194" s="23"/>
    </row>
    <row r="195" spans="1:16" s="28" customFormat="1" ht="30" x14ac:dyDescent="0.25">
      <c r="A195" s="27" t="str">
        <f t="shared" ref="A195:A258" si="9">REPLACE(B195, 3, 7, "*****")</f>
        <v>46*****60</v>
      </c>
      <c r="B195" s="22">
        <v>46627021660</v>
      </c>
      <c r="C195" s="23" t="str">
        <f t="shared" si="8"/>
        <v>Me****Al**</v>
      </c>
      <c r="D195" s="23" t="s">
        <v>728</v>
      </c>
      <c r="E195" s="23" t="s">
        <v>10</v>
      </c>
      <c r="F195" s="23" t="s">
        <v>729</v>
      </c>
      <c r="G195" s="23" t="str">
        <f t="shared" ref="G195:G258" si="10">REPLACE(F195, 3, LEN(F195)-4, REPT("*", LEN(F195)-4))</f>
        <v>24*****40</v>
      </c>
      <c r="H195" s="23" t="s">
        <v>29</v>
      </c>
      <c r="I195" s="23" t="s">
        <v>627</v>
      </c>
      <c r="J195" s="23" t="s">
        <v>62</v>
      </c>
      <c r="K195" s="24" t="s">
        <v>1003</v>
      </c>
      <c r="L195" s="23" t="s">
        <v>526</v>
      </c>
      <c r="M195" s="23">
        <v>72.38</v>
      </c>
      <c r="N195" s="23" t="s">
        <v>1104</v>
      </c>
      <c r="O195" s="23" t="s">
        <v>112</v>
      </c>
      <c r="P195" s="23"/>
    </row>
    <row r="196" spans="1:16" s="28" customFormat="1" ht="30" x14ac:dyDescent="0.25">
      <c r="A196" s="27" t="str">
        <f t="shared" si="9"/>
        <v>29*****96</v>
      </c>
      <c r="B196" s="22">
        <v>29440220496</v>
      </c>
      <c r="C196" s="23" t="str">
        <f t="shared" ref="C196:C259" si="11">REPLACE(REPLACE(D196, 3, FIND(" ", D196)-2, REPT("*", FIND(" ", D196)-3)), FIND(" ", D196)+2, LEN(D196)-FIND(" ", D196)-1, REPT("*", LEN(D196)-FIND(" ", D196)-3))</f>
        <v>Em***Te**</v>
      </c>
      <c r="D196" s="23" t="s">
        <v>784</v>
      </c>
      <c r="E196" s="23" t="s">
        <v>10</v>
      </c>
      <c r="F196" s="23" t="s">
        <v>785</v>
      </c>
      <c r="G196" s="23" t="str">
        <f t="shared" si="10"/>
        <v>23*****45</v>
      </c>
      <c r="H196" s="23" t="s">
        <v>29</v>
      </c>
      <c r="I196" s="23" t="s">
        <v>91</v>
      </c>
      <c r="J196" s="23" t="s">
        <v>62</v>
      </c>
      <c r="K196" s="24" t="s">
        <v>1023</v>
      </c>
      <c r="L196" s="23" t="s">
        <v>104</v>
      </c>
      <c r="M196" s="23">
        <v>68.599999999999994</v>
      </c>
      <c r="N196" s="23" t="s">
        <v>1103</v>
      </c>
      <c r="O196" s="23" t="s">
        <v>112</v>
      </c>
      <c r="P196" s="23"/>
    </row>
    <row r="197" spans="1:16" s="28" customFormat="1" ht="30" x14ac:dyDescent="0.25">
      <c r="A197" s="27" t="str">
        <f t="shared" si="9"/>
        <v>25*****04</v>
      </c>
      <c r="B197" s="22">
        <v>25468718304</v>
      </c>
      <c r="C197" s="23" t="str">
        <f t="shared" si="11"/>
        <v>Me***Du***</v>
      </c>
      <c r="D197" s="23" t="s">
        <v>789</v>
      </c>
      <c r="E197" s="23" t="s">
        <v>10</v>
      </c>
      <c r="F197" s="23" t="s">
        <v>790</v>
      </c>
      <c r="G197" s="23" t="str">
        <f t="shared" si="10"/>
        <v>23*****61</v>
      </c>
      <c r="H197" s="23" t="s">
        <v>49</v>
      </c>
      <c r="I197" s="23" t="s">
        <v>791</v>
      </c>
      <c r="J197" s="23" t="s">
        <v>62</v>
      </c>
      <c r="K197" s="24" t="s">
        <v>1016</v>
      </c>
      <c r="L197" s="23" t="s">
        <v>366</v>
      </c>
      <c r="M197" s="23">
        <v>68.5</v>
      </c>
      <c r="N197" s="23" t="s">
        <v>1101</v>
      </c>
      <c r="O197" s="23" t="s">
        <v>112</v>
      </c>
      <c r="P197" s="23"/>
    </row>
    <row r="198" spans="1:16" s="28" customFormat="1" ht="30" x14ac:dyDescent="0.25">
      <c r="A198" s="27" t="str">
        <f t="shared" si="9"/>
        <v>99*****28</v>
      </c>
      <c r="B198" s="22">
        <v>99501556628</v>
      </c>
      <c r="C198" s="23" t="str">
        <f t="shared" si="11"/>
        <v>Zh****Ak***********</v>
      </c>
      <c r="D198" s="23" t="s">
        <v>833</v>
      </c>
      <c r="E198" s="23" t="s">
        <v>10</v>
      </c>
      <c r="F198" s="23" t="s">
        <v>834</v>
      </c>
      <c r="G198" s="23" t="str">
        <f t="shared" si="10"/>
        <v>24*****53</v>
      </c>
      <c r="H198" s="23" t="s">
        <v>12</v>
      </c>
      <c r="I198" s="23" t="s">
        <v>61</v>
      </c>
      <c r="J198" s="23" t="s">
        <v>62</v>
      </c>
      <c r="K198" s="24" t="s">
        <v>999</v>
      </c>
      <c r="L198" s="23" t="s">
        <v>394</v>
      </c>
      <c r="M198" s="23">
        <v>63.82</v>
      </c>
      <c r="N198" s="23" t="s">
        <v>1102</v>
      </c>
      <c r="O198" s="23" t="s">
        <v>112</v>
      </c>
      <c r="P198" s="23"/>
    </row>
    <row r="199" spans="1:16" s="4" customFormat="1" ht="30" x14ac:dyDescent="0.25">
      <c r="A199" s="30" t="str">
        <f t="shared" si="9"/>
        <v>16*****94</v>
      </c>
      <c r="B199" s="16">
        <v>16918837294</v>
      </c>
      <c r="C199" s="17" t="str">
        <f t="shared" si="11"/>
        <v>Fa***Al******</v>
      </c>
      <c r="D199" s="17" t="s">
        <v>840</v>
      </c>
      <c r="E199" s="17" t="s">
        <v>10</v>
      </c>
      <c r="F199" s="17" t="s">
        <v>841</v>
      </c>
      <c r="G199" s="17" t="str">
        <f t="shared" si="10"/>
        <v>21*****30</v>
      </c>
      <c r="H199" s="17" t="s">
        <v>29</v>
      </c>
      <c r="I199" s="17" t="s">
        <v>91</v>
      </c>
      <c r="J199" s="17" t="s">
        <v>62</v>
      </c>
      <c r="K199" s="18" t="s">
        <v>1030</v>
      </c>
      <c r="L199" s="17" t="s">
        <v>842</v>
      </c>
      <c r="M199" s="17">
        <v>57.82</v>
      </c>
      <c r="N199" s="17" t="s">
        <v>1101</v>
      </c>
      <c r="O199" s="17" t="s">
        <v>1087</v>
      </c>
      <c r="P199" s="20" t="s">
        <v>952</v>
      </c>
    </row>
    <row r="200" spans="1:16" s="28" customFormat="1" ht="30" x14ac:dyDescent="0.25">
      <c r="A200" s="27" t="str">
        <f t="shared" si="9"/>
        <v>40*****10</v>
      </c>
      <c r="B200" s="22">
        <v>40129032810</v>
      </c>
      <c r="C200" s="23" t="str">
        <f t="shared" si="11"/>
        <v>Ha***Ak**</v>
      </c>
      <c r="D200" s="23" t="s">
        <v>843</v>
      </c>
      <c r="E200" s="23" t="s">
        <v>10</v>
      </c>
      <c r="F200" s="23" t="s">
        <v>844</v>
      </c>
      <c r="G200" s="23" t="str">
        <f t="shared" si="10"/>
        <v>22*****66</v>
      </c>
      <c r="H200" s="23" t="s">
        <v>29</v>
      </c>
      <c r="I200" s="23" t="s">
        <v>91</v>
      </c>
      <c r="J200" s="23" t="s">
        <v>62</v>
      </c>
      <c r="K200" s="24" t="s">
        <v>1035</v>
      </c>
      <c r="L200" s="23" t="s">
        <v>845</v>
      </c>
      <c r="M200" s="23">
        <v>55</v>
      </c>
      <c r="N200" s="23" t="s">
        <v>1103</v>
      </c>
      <c r="O200" s="23" t="s">
        <v>112</v>
      </c>
      <c r="P200" s="23"/>
    </row>
    <row r="201" spans="1:16" s="3" customFormat="1" ht="30" x14ac:dyDescent="0.25">
      <c r="A201" s="29" t="str">
        <f t="shared" si="9"/>
        <v>16*****10</v>
      </c>
      <c r="B201" s="10">
        <v>16964443210</v>
      </c>
      <c r="C201" s="11" t="str">
        <f t="shared" si="11"/>
        <v>Su*****Ce***</v>
      </c>
      <c r="D201" s="11" t="s">
        <v>920</v>
      </c>
      <c r="E201" s="11" t="s">
        <v>10</v>
      </c>
      <c r="F201" s="11" t="s">
        <v>921</v>
      </c>
      <c r="G201" s="11" t="str">
        <f t="shared" si="10"/>
        <v>24*****60</v>
      </c>
      <c r="H201" s="11" t="s">
        <v>49</v>
      </c>
      <c r="I201" s="11" t="s">
        <v>922</v>
      </c>
      <c r="J201" s="11" t="s">
        <v>62</v>
      </c>
      <c r="K201" s="12" t="s">
        <v>1066</v>
      </c>
      <c r="L201" s="11" t="s">
        <v>157</v>
      </c>
      <c r="M201" s="11">
        <v>30.08</v>
      </c>
      <c r="N201" s="11" t="s">
        <v>1103</v>
      </c>
      <c r="O201" s="11" t="s">
        <v>849</v>
      </c>
      <c r="P201" s="13" t="s">
        <v>1080</v>
      </c>
    </row>
    <row r="202" spans="1:16" s="3" customFormat="1" ht="30" x14ac:dyDescent="0.25">
      <c r="A202" s="29" t="str">
        <f t="shared" si="9"/>
        <v>10*****38</v>
      </c>
      <c r="B202" s="10">
        <v>10433932038</v>
      </c>
      <c r="C202" s="11" t="str">
        <f t="shared" si="11"/>
        <v>En**Ay**</v>
      </c>
      <c r="D202" s="11" t="s">
        <v>203</v>
      </c>
      <c r="E202" s="11" t="s">
        <v>10</v>
      </c>
      <c r="F202" s="11" t="s">
        <v>204</v>
      </c>
      <c r="G202" s="11" t="str">
        <f t="shared" si="10"/>
        <v>25*****50</v>
      </c>
      <c r="H202" s="11" t="s">
        <v>29</v>
      </c>
      <c r="I202" s="11" t="s">
        <v>205</v>
      </c>
      <c r="J202" s="11" t="s">
        <v>206</v>
      </c>
      <c r="K202" s="12" t="s">
        <v>980</v>
      </c>
      <c r="L202" s="11" t="s">
        <v>79</v>
      </c>
      <c r="M202" s="11">
        <v>87.07</v>
      </c>
      <c r="N202" s="11" t="s">
        <v>1103</v>
      </c>
      <c r="O202" s="11" t="s">
        <v>1108</v>
      </c>
      <c r="P202" s="13" t="s">
        <v>953</v>
      </c>
    </row>
    <row r="203" spans="1:16" ht="30" x14ac:dyDescent="0.25">
      <c r="A203" s="26" t="str">
        <f t="shared" si="9"/>
        <v>48*****04</v>
      </c>
      <c r="B203" s="6">
        <v>48334298304</v>
      </c>
      <c r="C203" s="7" t="str">
        <f t="shared" si="11"/>
        <v>Nu****Öz**</v>
      </c>
      <c r="D203" s="7" t="s">
        <v>593</v>
      </c>
      <c r="E203" s="7" t="s">
        <v>10</v>
      </c>
      <c r="F203" s="7" t="s">
        <v>594</v>
      </c>
      <c r="G203" s="7" t="str">
        <f t="shared" si="10"/>
        <v>21*****47</v>
      </c>
      <c r="H203" s="7" t="s">
        <v>380</v>
      </c>
      <c r="I203" s="7" t="s">
        <v>205</v>
      </c>
      <c r="J203" s="7" t="s">
        <v>206</v>
      </c>
      <c r="K203" s="8" t="s">
        <v>988</v>
      </c>
      <c r="L203" s="7" t="s">
        <v>595</v>
      </c>
      <c r="M203" s="7">
        <v>77.900000000000006</v>
      </c>
      <c r="N203" s="7" t="s">
        <v>1101</v>
      </c>
      <c r="O203" s="7" t="s">
        <v>1110</v>
      </c>
      <c r="P203" s="9" t="s">
        <v>953</v>
      </c>
    </row>
    <row r="204" spans="1:16" s="3" customFormat="1" ht="30" x14ac:dyDescent="0.25">
      <c r="A204" s="29" t="str">
        <f t="shared" si="9"/>
        <v>21*****56</v>
      </c>
      <c r="B204" s="10">
        <v>21085872856</v>
      </c>
      <c r="C204" s="11" t="str">
        <f t="shared" si="11"/>
        <v>Gü******Se*******</v>
      </c>
      <c r="D204" s="11" t="s">
        <v>887</v>
      </c>
      <c r="E204" s="11" t="s">
        <v>10</v>
      </c>
      <c r="F204" s="11" t="s">
        <v>888</v>
      </c>
      <c r="G204" s="11" t="str">
        <f t="shared" si="10"/>
        <v>24*****51</v>
      </c>
      <c r="H204" s="11" t="s">
        <v>49</v>
      </c>
      <c r="I204" s="11" t="s">
        <v>205</v>
      </c>
      <c r="J204" s="11" t="s">
        <v>206</v>
      </c>
      <c r="K204" s="12" t="s">
        <v>1025</v>
      </c>
      <c r="L204" s="11" t="s">
        <v>391</v>
      </c>
      <c r="M204" s="11">
        <v>38.22</v>
      </c>
      <c r="N204" s="11" t="s">
        <v>1103</v>
      </c>
      <c r="O204" s="11" t="s">
        <v>849</v>
      </c>
      <c r="P204" s="13" t="s">
        <v>1078</v>
      </c>
    </row>
    <row r="205" spans="1:16" ht="30" x14ac:dyDescent="0.25">
      <c r="A205" s="26" t="str">
        <f t="shared" si="9"/>
        <v>98*****00</v>
      </c>
      <c r="B205" s="6">
        <v>98743142200</v>
      </c>
      <c r="C205" s="7" t="str">
        <f t="shared" si="11"/>
        <v>Bı***Mu************</v>
      </c>
      <c r="D205" s="7" t="s">
        <v>9</v>
      </c>
      <c r="E205" s="7" t="s">
        <v>10</v>
      </c>
      <c r="F205" s="7" t="s">
        <v>11</v>
      </c>
      <c r="G205" s="7" t="str">
        <f t="shared" si="10"/>
        <v>24*****15</v>
      </c>
      <c r="H205" s="7" t="s">
        <v>12</v>
      </c>
      <c r="I205" s="7" t="s">
        <v>13</v>
      </c>
      <c r="J205" s="7" t="s">
        <v>14</v>
      </c>
      <c r="K205" s="8" t="s">
        <v>1011</v>
      </c>
      <c r="L205" s="7" t="s">
        <v>15</v>
      </c>
      <c r="M205" s="7">
        <v>97.58</v>
      </c>
      <c r="N205" s="7" t="s">
        <v>1102</v>
      </c>
      <c r="O205" s="7" t="s">
        <v>1110</v>
      </c>
      <c r="P205" s="9" t="s">
        <v>954</v>
      </c>
    </row>
    <row r="206" spans="1:16" ht="30" x14ac:dyDescent="0.25">
      <c r="A206" s="26" t="str">
        <f t="shared" si="9"/>
        <v>32*****94</v>
      </c>
      <c r="B206" s="6">
        <v>32420093294</v>
      </c>
      <c r="C206" s="7" t="str">
        <f t="shared" si="11"/>
        <v>Be***Sa************</v>
      </c>
      <c r="D206" s="7" t="s">
        <v>16</v>
      </c>
      <c r="E206" s="7" t="s">
        <v>10</v>
      </c>
      <c r="F206" s="7" t="s">
        <v>17</v>
      </c>
      <c r="G206" s="7" t="str">
        <f t="shared" si="10"/>
        <v>24*****42</v>
      </c>
      <c r="H206" s="7" t="s">
        <v>12</v>
      </c>
      <c r="I206" s="7" t="s">
        <v>18</v>
      </c>
      <c r="J206" s="7" t="s">
        <v>14</v>
      </c>
      <c r="K206" s="8" t="s">
        <v>993</v>
      </c>
      <c r="L206" s="7" t="s">
        <v>19</v>
      </c>
      <c r="M206" s="7">
        <v>96.18</v>
      </c>
      <c r="N206" s="7" t="s">
        <v>1102</v>
      </c>
      <c r="O206" s="7" t="s">
        <v>1110</v>
      </c>
      <c r="P206" s="9" t="s">
        <v>955</v>
      </c>
    </row>
    <row r="207" spans="1:16" ht="30" x14ac:dyDescent="0.25">
      <c r="A207" s="26" t="str">
        <f t="shared" si="9"/>
        <v>11*****08</v>
      </c>
      <c r="B207" s="6">
        <v>11834182008</v>
      </c>
      <c r="C207" s="7" t="str">
        <f t="shared" si="11"/>
        <v>Mu******Ta**********</v>
      </c>
      <c r="D207" s="7" t="s">
        <v>67</v>
      </c>
      <c r="E207" s="7" t="s">
        <v>10</v>
      </c>
      <c r="F207" s="7" t="s">
        <v>68</v>
      </c>
      <c r="G207" s="7" t="str">
        <f t="shared" si="10"/>
        <v>25*****16</v>
      </c>
      <c r="H207" s="7" t="s">
        <v>12</v>
      </c>
      <c r="I207" s="7" t="s">
        <v>13</v>
      </c>
      <c r="J207" s="7" t="s">
        <v>14</v>
      </c>
      <c r="K207" s="8" t="s">
        <v>1014</v>
      </c>
      <c r="L207" s="7" t="s">
        <v>69</v>
      </c>
      <c r="M207" s="7">
        <v>92.37</v>
      </c>
      <c r="N207" s="7" t="s">
        <v>1101</v>
      </c>
      <c r="O207" s="7" t="s">
        <v>1110</v>
      </c>
      <c r="P207" s="9" t="s">
        <v>954</v>
      </c>
    </row>
    <row r="208" spans="1:16" ht="30" x14ac:dyDescent="0.25">
      <c r="A208" s="26" t="str">
        <f t="shared" si="9"/>
        <v>49*****82</v>
      </c>
      <c r="B208" s="6">
        <v>49447537182</v>
      </c>
      <c r="C208" s="7" t="str">
        <f t="shared" si="11"/>
        <v>İb*****Ar***</v>
      </c>
      <c r="D208" s="7" t="s">
        <v>86</v>
      </c>
      <c r="E208" s="7" t="s">
        <v>10</v>
      </c>
      <c r="F208" s="7" t="s">
        <v>87</v>
      </c>
      <c r="G208" s="7" t="str">
        <f t="shared" si="10"/>
        <v>24*****08</v>
      </c>
      <c r="H208" s="7" t="s">
        <v>29</v>
      </c>
      <c r="I208" s="7" t="s">
        <v>13</v>
      </c>
      <c r="J208" s="7" t="s">
        <v>14</v>
      </c>
      <c r="K208" s="8" t="s">
        <v>1021</v>
      </c>
      <c r="L208" s="7" t="s">
        <v>88</v>
      </c>
      <c r="M208" s="7">
        <v>90.56</v>
      </c>
      <c r="N208" s="7" t="s">
        <v>1103</v>
      </c>
      <c r="O208" s="7" t="s">
        <v>1110</v>
      </c>
      <c r="P208" s="9" t="s">
        <v>955</v>
      </c>
    </row>
    <row r="209" spans="1:17" ht="30" x14ac:dyDescent="0.25">
      <c r="A209" s="26" t="str">
        <f t="shared" si="9"/>
        <v>11*****66</v>
      </c>
      <c r="B209" s="6">
        <v>11942484766</v>
      </c>
      <c r="C209" s="7" t="str">
        <f t="shared" si="11"/>
        <v>Em**Ef******</v>
      </c>
      <c r="D209" s="7" t="s">
        <v>108</v>
      </c>
      <c r="E209" s="7" t="s">
        <v>10</v>
      </c>
      <c r="F209" s="7" t="s">
        <v>109</v>
      </c>
      <c r="G209" s="7" t="str">
        <f t="shared" si="10"/>
        <v>25*****65</v>
      </c>
      <c r="H209" s="7" t="s">
        <v>12</v>
      </c>
      <c r="I209" s="7" t="s">
        <v>110</v>
      </c>
      <c r="J209" s="7" t="s">
        <v>14</v>
      </c>
      <c r="K209" s="8" t="s">
        <v>1006</v>
      </c>
      <c r="L209" s="7" t="s">
        <v>111</v>
      </c>
      <c r="M209" s="7">
        <v>89.65</v>
      </c>
      <c r="N209" s="7" t="s">
        <v>1102</v>
      </c>
      <c r="O209" s="7" t="s">
        <v>1110</v>
      </c>
      <c r="P209" s="9" t="s">
        <v>954</v>
      </c>
    </row>
    <row r="210" spans="1:17" ht="30" x14ac:dyDescent="0.25">
      <c r="A210" s="26" t="str">
        <f t="shared" si="9"/>
        <v>43*****40</v>
      </c>
      <c r="B210" s="6">
        <v>43177957340</v>
      </c>
      <c r="C210" s="7" t="str">
        <f t="shared" si="11"/>
        <v>Be***Su*******</v>
      </c>
      <c r="D210" s="7" t="s">
        <v>116</v>
      </c>
      <c r="E210" s="7" t="s">
        <v>10</v>
      </c>
      <c r="F210" s="7" t="s">
        <v>117</v>
      </c>
      <c r="G210" s="7" t="str">
        <f t="shared" si="10"/>
        <v>23*****57</v>
      </c>
      <c r="H210" s="7" t="s">
        <v>29</v>
      </c>
      <c r="I210" s="7" t="s">
        <v>18</v>
      </c>
      <c r="J210" s="7" t="s">
        <v>14</v>
      </c>
      <c r="K210" s="8" t="s">
        <v>988</v>
      </c>
      <c r="L210" s="7" t="s">
        <v>118</v>
      </c>
      <c r="M210" s="7">
        <v>89.45</v>
      </c>
      <c r="N210" s="7" t="s">
        <v>1102</v>
      </c>
      <c r="O210" s="7" t="s">
        <v>1110</v>
      </c>
      <c r="P210" s="9" t="s">
        <v>955</v>
      </c>
      <c r="Q210" s="1"/>
    </row>
    <row r="211" spans="1:17" ht="30" x14ac:dyDescent="0.25">
      <c r="A211" s="26" t="str">
        <f t="shared" si="9"/>
        <v>45*****00</v>
      </c>
      <c r="B211" s="6">
        <v>45658382900</v>
      </c>
      <c r="C211" s="7" t="str">
        <f t="shared" si="11"/>
        <v>Gö***Çi</v>
      </c>
      <c r="D211" s="7" t="s">
        <v>131</v>
      </c>
      <c r="E211" s="7" t="s">
        <v>10</v>
      </c>
      <c r="F211" s="7" t="s">
        <v>132</v>
      </c>
      <c r="G211" s="7" t="str">
        <f t="shared" si="10"/>
        <v>23*****71</v>
      </c>
      <c r="H211" s="7" t="s">
        <v>49</v>
      </c>
      <c r="I211" s="7" t="s">
        <v>133</v>
      </c>
      <c r="J211" s="7" t="s">
        <v>14</v>
      </c>
      <c r="K211" s="8" t="s">
        <v>1002</v>
      </c>
      <c r="L211" s="7" t="s">
        <v>26</v>
      </c>
      <c r="M211" s="7">
        <v>88.96</v>
      </c>
      <c r="N211" s="7" t="s">
        <v>1103</v>
      </c>
      <c r="O211" s="7" t="s">
        <v>1110</v>
      </c>
      <c r="P211" s="9" t="s">
        <v>957</v>
      </c>
    </row>
    <row r="212" spans="1:17" s="3" customFormat="1" ht="30" x14ac:dyDescent="0.25">
      <c r="A212" s="29" t="str">
        <f t="shared" si="9"/>
        <v>13*****30</v>
      </c>
      <c r="B212" s="10">
        <v>13649713330</v>
      </c>
      <c r="C212" s="11" t="str">
        <f t="shared" si="11"/>
        <v>İl****Çi**********</v>
      </c>
      <c r="D212" s="11" t="s">
        <v>137</v>
      </c>
      <c r="E212" s="11" t="s">
        <v>10</v>
      </c>
      <c r="F212" s="11" t="s">
        <v>138</v>
      </c>
      <c r="G212" s="11" t="str">
        <f t="shared" si="10"/>
        <v>24*****13</v>
      </c>
      <c r="H212" s="11" t="s">
        <v>12</v>
      </c>
      <c r="I212" s="11" t="s">
        <v>18</v>
      </c>
      <c r="J212" s="11" t="s">
        <v>14</v>
      </c>
      <c r="K212" s="12" t="s">
        <v>990</v>
      </c>
      <c r="L212" s="11" t="s">
        <v>139</v>
      </c>
      <c r="M212" s="11">
        <v>88.68</v>
      </c>
      <c r="N212" s="11" t="s">
        <v>1103</v>
      </c>
      <c r="O212" s="11" t="s">
        <v>1108</v>
      </c>
      <c r="P212" s="13" t="s">
        <v>956</v>
      </c>
    </row>
    <row r="213" spans="1:17" ht="30" x14ac:dyDescent="0.25">
      <c r="A213" s="26" t="str">
        <f t="shared" si="9"/>
        <v>10*****64</v>
      </c>
      <c r="B213" s="6">
        <v>10946784964</v>
      </c>
      <c r="C213" s="7" t="str">
        <f t="shared" si="11"/>
        <v>Öm**Se****</v>
      </c>
      <c r="D213" s="7" t="s">
        <v>145</v>
      </c>
      <c r="E213" s="7" t="s">
        <v>10</v>
      </c>
      <c r="F213" s="7" t="s">
        <v>146</v>
      </c>
      <c r="G213" s="7" t="str">
        <f t="shared" si="10"/>
        <v>25*****81</v>
      </c>
      <c r="H213" s="7" t="s">
        <v>12</v>
      </c>
      <c r="I213" s="7" t="s">
        <v>18</v>
      </c>
      <c r="J213" s="7" t="s">
        <v>14</v>
      </c>
      <c r="K213" s="8" t="s">
        <v>988</v>
      </c>
      <c r="L213" s="7" t="s">
        <v>147</v>
      </c>
      <c r="M213" s="7">
        <v>88.4</v>
      </c>
      <c r="N213" s="7" t="s">
        <v>1102</v>
      </c>
      <c r="O213" s="7" t="s">
        <v>1110</v>
      </c>
      <c r="P213" s="9" t="s">
        <v>956</v>
      </c>
      <c r="Q213" s="32"/>
    </row>
    <row r="214" spans="1:17" s="3" customFormat="1" ht="30" x14ac:dyDescent="0.25">
      <c r="A214" s="29" t="str">
        <f t="shared" si="9"/>
        <v>10*****44</v>
      </c>
      <c r="B214" s="10">
        <v>10206136144</v>
      </c>
      <c r="C214" s="11" t="str">
        <f t="shared" si="11"/>
        <v>İr**Al*****</v>
      </c>
      <c r="D214" s="11" t="s">
        <v>166</v>
      </c>
      <c r="E214" s="11" t="s">
        <v>10</v>
      </c>
      <c r="F214" s="11" t="s">
        <v>167</v>
      </c>
      <c r="G214" s="11" t="str">
        <f t="shared" si="10"/>
        <v>23*****37</v>
      </c>
      <c r="H214" s="11" t="s">
        <v>49</v>
      </c>
      <c r="I214" s="11" t="s">
        <v>110</v>
      </c>
      <c r="J214" s="11" t="s">
        <v>14</v>
      </c>
      <c r="K214" s="12" t="s">
        <v>993</v>
      </c>
      <c r="L214" s="11" t="s">
        <v>168</v>
      </c>
      <c r="M214" s="11">
        <v>87.9</v>
      </c>
      <c r="N214" s="11" t="s">
        <v>1101</v>
      </c>
      <c r="O214" s="11" t="s">
        <v>1090</v>
      </c>
      <c r="P214" s="13" t="s">
        <v>956</v>
      </c>
    </row>
    <row r="215" spans="1:17" ht="30" x14ac:dyDescent="0.25">
      <c r="A215" s="26" t="str">
        <f t="shared" si="9"/>
        <v>29*****30</v>
      </c>
      <c r="B215" s="6">
        <v>29683872230</v>
      </c>
      <c r="C215" s="7" t="str">
        <f t="shared" si="11"/>
        <v>Ka**At*****</v>
      </c>
      <c r="D215" s="7" t="s">
        <v>169</v>
      </c>
      <c r="E215" s="7" t="s">
        <v>10</v>
      </c>
      <c r="F215" s="7" t="s">
        <v>170</v>
      </c>
      <c r="G215" s="7" t="str">
        <f t="shared" si="10"/>
        <v>25*****12</v>
      </c>
      <c r="H215" s="7" t="s">
        <v>12</v>
      </c>
      <c r="I215" s="7" t="s">
        <v>18</v>
      </c>
      <c r="J215" s="7" t="s">
        <v>14</v>
      </c>
      <c r="K215" s="8" t="s">
        <v>1011</v>
      </c>
      <c r="L215" s="7" t="s">
        <v>171</v>
      </c>
      <c r="M215" s="7">
        <v>87.78</v>
      </c>
      <c r="N215" s="7" t="s">
        <v>1102</v>
      </c>
      <c r="O215" s="7" t="s">
        <v>1110</v>
      </c>
      <c r="P215" s="9" t="s">
        <v>954</v>
      </c>
    </row>
    <row r="216" spans="1:17" ht="30" x14ac:dyDescent="0.25">
      <c r="A216" s="26" t="str">
        <f t="shared" si="9"/>
        <v>13*****78</v>
      </c>
      <c r="B216" s="6">
        <v>13582524178</v>
      </c>
      <c r="C216" s="7" t="str">
        <f t="shared" si="11"/>
        <v>İr**Ça************</v>
      </c>
      <c r="D216" s="7" t="s">
        <v>178</v>
      </c>
      <c r="E216" s="7" t="s">
        <v>10</v>
      </c>
      <c r="F216" s="7" t="s">
        <v>179</v>
      </c>
      <c r="G216" s="7" t="str">
        <f t="shared" si="10"/>
        <v>23*****70</v>
      </c>
      <c r="H216" s="7" t="s">
        <v>49</v>
      </c>
      <c r="I216" s="7" t="s">
        <v>133</v>
      </c>
      <c r="J216" s="7" t="s">
        <v>14</v>
      </c>
      <c r="K216" s="8" t="s">
        <v>993</v>
      </c>
      <c r="L216" s="7" t="s">
        <v>180</v>
      </c>
      <c r="M216" s="7">
        <v>87.55</v>
      </c>
      <c r="N216" s="7" t="s">
        <v>1101</v>
      </c>
      <c r="O216" s="7" t="s">
        <v>1110</v>
      </c>
      <c r="P216" s="9" t="s">
        <v>957</v>
      </c>
    </row>
    <row r="217" spans="1:17" ht="30" x14ac:dyDescent="0.25">
      <c r="A217" s="26" t="str">
        <f t="shared" si="9"/>
        <v>10*****46</v>
      </c>
      <c r="B217" s="6">
        <v>10146041546</v>
      </c>
      <c r="C217" s="7" t="str">
        <f t="shared" si="11"/>
        <v>Bu***Yo****</v>
      </c>
      <c r="D217" s="7" t="s">
        <v>207</v>
      </c>
      <c r="E217" s="7" t="s">
        <v>10</v>
      </c>
      <c r="F217" s="7" t="s">
        <v>208</v>
      </c>
      <c r="G217" s="7" t="str">
        <f t="shared" si="10"/>
        <v>23*****65</v>
      </c>
      <c r="H217" s="7" t="s">
        <v>49</v>
      </c>
      <c r="I217" s="7" t="s">
        <v>13</v>
      </c>
      <c r="J217" s="7" t="s">
        <v>14</v>
      </c>
      <c r="K217" s="8" t="s">
        <v>1012</v>
      </c>
      <c r="L217" s="7" t="s">
        <v>76</v>
      </c>
      <c r="M217" s="7">
        <v>87.05</v>
      </c>
      <c r="N217" s="7" t="s">
        <v>1103</v>
      </c>
      <c r="O217" s="7" t="s">
        <v>1110</v>
      </c>
      <c r="P217" s="9" t="s">
        <v>954</v>
      </c>
    </row>
    <row r="218" spans="1:17" ht="30" x14ac:dyDescent="0.25">
      <c r="A218" s="26" t="str">
        <f t="shared" si="9"/>
        <v>47*****20</v>
      </c>
      <c r="B218" s="6">
        <v>47797988920</v>
      </c>
      <c r="C218" s="7" t="str">
        <f t="shared" si="11"/>
        <v>Ab******Mu*****</v>
      </c>
      <c r="D218" s="7" t="s">
        <v>230</v>
      </c>
      <c r="E218" s="7" t="s">
        <v>10</v>
      </c>
      <c r="F218" s="7" t="s">
        <v>231</v>
      </c>
      <c r="G218" s="7" t="str">
        <f t="shared" si="10"/>
        <v>22*****12</v>
      </c>
      <c r="H218" s="7" t="s">
        <v>49</v>
      </c>
      <c r="I218" s="7" t="s">
        <v>18</v>
      </c>
      <c r="J218" s="7" t="s">
        <v>14</v>
      </c>
      <c r="K218" s="8" t="s">
        <v>980</v>
      </c>
      <c r="L218" s="7" t="s">
        <v>104</v>
      </c>
      <c r="M218" s="7">
        <v>86.6</v>
      </c>
      <c r="N218" s="7" t="s">
        <v>1101</v>
      </c>
      <c r="O218" s="7" t="s">
        <v>1110</v>
      </c>
      <c r="P218" s="9" t="s">
        <v>956</v>
      </c>
    </row>
    <row r="219" spans="1:17" s="3" customFormat="1" ht="30" x14ac:dyDescent="0.25">
      <c r="A219" s="29" t="str">
        <f t="shared" si="9"/>
        <v>67*****74</v>
      </c>
      <c r="B219" s="10">
        <v>67855309474</v>
      </c>
      <c r="C219" s="11" t="str">
        <f t="shared" si="11"/>
        <v>Mu******Se*********</v>
      </c>
      <c r="D219" s="11" t="s">
        <v>245</v>
      </c>
      <c r="E219" s="11" t="s">
        <v>10</v>
      </c>
      <c r="F219" s="11" t="s">
        <v>246</v>
      </c>
      <c r="G219" s="11" t="str">
        <f t="shared" si="10"/>
        <v>25*****25</v>
      </c>
      <c r="H219" s="11" t="s">
        <v>12</v>
      </c>
      <c r="I219" s="11" t="s">
        <v>13</v>
      </c>
      <c r="J219" s="11" t="s">
        <v>14</v>
      </c>
      <c r="K219" s="12" t="s">
        <v>1021</v>
      </c>
      <c r="L219" s="11" t="s">
        <v>136</v>
      </c>
      <c r="M219" s="11">
        <v>86.25</v>
      </c>
      <c r="N219" s="11" t="s">
        <v>1102</v>
      </c>
      <c r="O219" s="11" t="s">
        <v>1090</v>
      </c>
      <c r="P219" s="13" t="s">
        <v>976</v>
      </c>
    </row>
    <row r="220" spans="1:17" ht="30" x14ac:dyDescent="0.25">
      <c r="A220" s="26" t="str">
        <f t="shared" si="9"/>
        <v>11*****24</v>
      </c>
      <c r="B220" s="6">
        <v>11909751924</v>
      </c>
      <c r="C220" s="7" t="str">
        <f t="shared" si="11"/>
        <v>Mu*****Em********</v>
      </c>
      <c r="D220" s="7" t="s">
        <v>262</v>
      </c>
      <c r="E220" s="7" t="s">
        <v>10</v>
      </c>
      <c r="F220" s="7" t="s">
        <v>263</v>
      </c>
      <c r="G220" s="7" t="str">
        <f t="shared" si="10"/>
        <v>25*****11</v>
      </c>
      <c r="H220" s="7" t="s">
        <v>12</v>
      </c>
      <c r="I220" s="7" t="s">
        <v>13</v>
      </c>
      <c r="J220" s="7" t="s">
        <v>14</v>
      </c>
      <c r="K220" s="8" t="s">
        <v>1020</v>
      </c>
      <c r="L220" s="7" t="s">
        <v>264</v>
      </c>
      <c r="M220" s="7">
        <v>85.76</v>
      </c>
      <c r="N220" s="7" t="s">
        <v>1101</v>
      </c>
      <c r="O220" s="7" t="s">
        <v>1110</v>
      </c>
      <c r="P220" s="9" t="s">
        <v>954</v>
      </c>
    </row>
    <row r="221" spans="1:17" ht="30" x14ac:dyDescent="0.25">
      <c r="A221" s="26" t="str">
        <f t="shared" si="9"/>
        <v>39*****80</v>
      </c>
      <c r="B221" s="6">
        <v>39154598880</v>
      </c>
      <c r="C221" s="7" t="str">
        <f t="shared" si="11"/>
        <v>Sü*****Ay****</v>
      </c>
      <c r="D221" s="7" t="s">
        <v>267</v>
      </c>
      <c r="E221" s="7" t="s">
        <v>10</v>
      </c>
      <c r="F221" s="7" t="s">
        <v>268</v>
      </c>
      <c r="G221" s="7" t="str">
        <f t="shared" si="10"/>
        <v>23*****40</v>
      </c>
      <c r="H221" s="7" t="s">
        <v>29</v>
      </c>
      <c r="I221" s="7" t="s">
        <v>18</v>
      </c>
      <c r="J221" s="7" t="s">
        <v>14</v>
      </c>
      <c r="K221" s="8" t="s">
        <v>993</v>
      </c>
      <c r="L221" s="7" t="s">
        <v>269</v>
      </c>
      <c r="M221" s="7">
        <v>85.68</v>
      </c>
      <c r="N221" s="7" t="s">
        <v>1102</v>
      </c>
      <c r="O221" s="7" t="s">
        <v>1110</v>
      </c>
      <c r="P221" s="9" t="s">
        <v>956</v>
      </c>
    </row>
    <row r="222" spans="1:17" s="28" customFormat="1" ht="30" x14ac:dyDescent="0.25">
      <c r="A222" s="27" t="str">
        <f t="shared" si="9"/>
        <v>10*****90</v>
      </c>
      <c r="B222" s="22">
        <v>10277603590</v>
      </c>
      <c r="C222" s="23" t="str">
        <f t="shared" si="11"/>
        <v>Ya***Se***</v>
      </c>
      <c r="D222" s="23" t="s">
        <v>270</v>
      </c>
      <c r="E222" s="23" t="s">
        <v>10</v>
      </c>
      <c r="F222" s="23" t="s">
        <v>271</v>
      </c>
      <c r="G222" s="23" t="str">
        <f t="shared" si="10"/>
        <v>24*****46</v>
      </c>
      <c r="H222" s="23" t="s">
        <v>29</v>
      </c>
      <c r="I222" s="23" t="s">
        <v>13</v>
      </c>
      <c r="J222" s="23" t="s">
        <v>14</v>
      </c>
      <c r="K222" s="24" t="s">
        <v>980</v>
      </c>
      <c r="L222" s="23" t="s">
        <v>180</v>
      </c>
      <c r="M222" s="23">
        <v>85.67</v>
      </c>
      <c r="N222" s="23" t="s">
        <v>1101</v>
      </c>
      <c r="O222" s="23" t="s">
        <v>112</v>
      </c>
      <c r="P222" s="23"/>
    </row>
    <row r="223" spans="1:17" s="28" customFormat="1" ht="30" x14ac:dyDescent="0.25">
      <c r="A223" s="27" t="str">
        <f t="shared" si="9"/>
        <v>10*****28</v>
      </c>
      <c r="B223" s="22">
        <v>10690690528</v>
      </c>
      <c r="C223" s="23" t="str">
        <f t="shared" si="11"/>
        <v>Ka**Kı**</v>
      </c>
      <c r="D223" s="23" t="s">
        <v>295</v>
      </c>
      <c r="E223" s="23" t="s">
        <v>10</v>
      </c>
      <c r="F223" s="23" t="s">
        <v>296</v>
      </c>
      <c r="G223" s="23" t="str">
        <f t="shared" si="10"/>
        <v>24*****76</v>
      </c>
      <c r="H223" s="23" t="s">
        <v>29</v>
      </c>
      <c r="I223" s="23" t="s">
        <v>18</v>
      </c>
      <c r="J223" s="23" t="s">
        <v>14</v>
      </c>
      <c r="K223" s="24" t="s">
        <v>980</v>
      </c>
      <c r="L223" s="23" t="s">
        <v>157</v>
      </c>
      <c r="M223" s="23">
        <v>85.08</v>
      </c>
      <c r="N223" s="23" t="s">
        <v>1102</v>
      </c>
      <c r="O223" s="23" t="s">
        <v>112</v>
      </c>
      <c r="P223" s="23"/>
    </row>
    <row r="224" spans="1:17" s="28" customFormat="1" ht="30" x14ac:dyDescent="0.25">
      <c r="A224" s="27" t="str">
        <f t="shared" si="9"/>
        <v>21*****56</v>
      </c>
      <c r="B224" s="22">
        <v>21650182656</v>
      </c>
      <c r="C224" s="23" t="str">
        <f t="shared" si="11"/>
        <v>Yu***İs*******</v>
      </c>
      <c r="D224" s="23" t="s">
        <v>313</v>
      </c>
      <c r="E224" s="23" t="s">
        <v>10</v>
      </c>
      <c r="F224" s="23" t="s">
        <v>314</v>
      </c>
      <c r="G224" s="23" t="str">
        <f t="shared" si="10"/>
        <v>24*****16</v>
      </c>
      <c r="H224" s="23" t="s">
        <v>29</v>
      </c>
      <c r="I224" s="23" t="s">
        <v>13</v>
      </c>
      <c r="J224" s="23" t="s">
        <v>14</v>
      </c>
      <c r="K224" s="24" t="s">
        <v>984</v>
      </c>
      <c r="L224" s="23" t="s">
        <v>165</v>
      </c>
      <c r="M224" s="23">
        <v>84.98</v>
      </c>
      <c r="N224" s="23" t="s">
        <v>1102</v>
      </c>
      <c r="O224" s="23" t="s">
        <v>112</v>
      </c>
      <c r="P224" s="23"/>
    </row>
    <row r="225" spans="1:16" s="28" customFormat="1" ht="30" x14ac:dyDescent="0.25">
      <c r="A225" s="27" t="str">
        <f t="shared" si="9"/>
        <v>11*****96</v>
      </c>
      <c r="B225" s="22">
        <v>11198263696</v>
      </c>
      <c r="C225" s="23" t="str">
        <f t="shared" si="11"/>
        <v>Be****Çe**</v>
      </c>
      <c r="D225" s="23" t="s">
        <v>317</v>
      </c>
      <c r="E225" s="23" t="s">
        <v>10</v>
      </c>
      <c r="F225" s="23" t="s">
        <v>318</v>
      </c>
      <c r="G225" s="23" t="str">
        <f t="shared" si="10"/>
        <v>23*****58</v>
      </c>
      <c r="H225" s="23" t="s">
        <v>29</v>
      </c>
      <c r="I225" s="23" t="s">
        <v>18</v>
      </c>
      <c r="J225" s="23" t="s">
        <v>14</v>
      </c>
      <c r="K225" s="24" t="s">
        <v>1005</v>
      </c>
      <c r="L225" s="23" t="s">
        <v>144</v>
      </c>
      <c r="M225" s="23">
        <v>84.91</v>
      </c>
      <c r="N225" s="23" t="s">
        <v>1103</v>
      </c>
      <c r="O225" s="23" t="s">
        <v>112</v>
      </c>
      <c r="P225" s="23"/>
    </row>
    <row r="226" spans="1:16" s="28" customFormat="1" ht="30" x14ac:dyDescent="0.25">
      <c r="A226" s="27" t="str">
        <f t="shared" si="9"/>
        <v>11*****96</v>
      </c>
      <c r="B226" s="22">
        <v>11978304496</v>
      </c>
      <c r="C226" s="23" t="str">
        <f t="shared" si="11"/>
        <v>Mu******Ka********</v>
      </c>
      <c r="D226" s="23" t="s">
        <v>340</v>
      </c>
      <c r="E226" s="23" t="s">
        <v>10</v>
      </c>
      <c r="F226" s="23" t="s">
        <v>341</v>
      </c>
      <c r="G226" s="23" t="str">
        <f t="shared" si="10"/>
        <v>25*****62</v>
      </c>
      <c r="H226" s="23" t="s">
        <v>12</v>
      </c>
      <c r="I226" s="23" t="s">
        <v>18</v>
      </c>
      <c r="J226" s="23" t="s">
        <v>14</v>
      </c>
      <c r="K226" s="24" t="s">
        <v>986</v>
      </c>
      <c r="L226" s="23" t="s">
        <v>342</v>
      </c>
      <c r="M226" s="23">
        <v>84.23</v>
      </c>
      <c r="N226" s="23" t="s">
        <v>1102</v>
      </c>
      <c r="O226" s="23" t="s">
        <v>112</v>
      </c>
      <c r="P226" s="23"/>
    </row>
    <row r="227" spans="1:16" s="4" customFormat="1" ht="30" x14ac:dyDescent="0.25">
      <c r="A227" s="30" t="str">
        <f t="shared" si="9"/>
        <v>43*****10</v>
      </c>
      <c r="B227" s="16">
        <v>43789320310</v>
      </c>
      <c r="C227" s="17" t="str">
        <f t="shared" si="11"/>
        <v>Al***Ya***</v>
      </c>
      <c r="D227" s="17" t="s">
        <v>351</v>
      </c>
      <c r="E227" s="17" t="s">
        <v>10</v>
      </c>
      <c r="F227" s="17" t="s">
        <v>352</v>
      </c>
      <c r="G227" s="17" t="str">
        <f t="shared" si="10"/>
        <v>23*****39</v>
      </c>
      <c r="H227" s="17" t="s">
        <v>49</v>
      </c>
      <c r="I227" s="17" t="s">
        <v>18</v>
      </c>
      <c r="J227" s="17" t="s">
        <v>14</v>
      </c>
      <c r="K227" s="18" t="s">
        <v>992</v>
      </c>
      <c r="L227" s="17" t="s">
        <v>306</v>
      </c>
      <c r="M227" s="17">
        <v>83.76</v>
      </c>
      <c r="N227" s="17" t="s">
        <v>1103</v>
      </c>
      <c r="O227" s="17" t="s">
        <v>1095</v>
      </c>
      <c r="P227" s="20" t="s">
        <v>956</v>
      </c>
    </row>
    <row r="228" spans="1:16" s="28" customFormat="1" ht="30" x14ac:dyDescent="0.25">
      <c r="A228" s="27" t="str">
        <f t="shared" si="9"/>
        <v>98*****28</v>
      </c>
      <c r="B228" s="22">
        <v>98566125428</v>
      </c>
      <c r="C228" s="23" t="str">
        <f t="shared" si="11"/>
        <v>Ka***Na*********</v>
      </c>
      <c r="D228" s="23" t="s">
        <v>359</v>
      </c>
      <c r="E228" s="23" t="s">
        <v>10</v>
      </c>
      <c r="F228" s="23" t="s">
        <v>360</v>
      </c>
      <c r="G228" s="23" t="str">
        <f t="shared" si="10"/>
        <v>24*****02</v>
      </c>
      <c r="H228" s="23" t="s">
        <v>12</v>
      </c>
      <c r="I228" s="23" t="s">
        <v>110</v>
      </c>
      <c r="J228" s="23" t="s">
        <v>14</v>
      </c>
      <c r="K228" s="24" t="s">
        <v>988</v>
      </c>
      <c r="L228" s="23" t="s">
        <v>342</v>
      </c>
      <c r="M228" s="23">
        <v>83.61</v>
      </c>
      <c r="N228" s="23" t="s">
        <v>1102</v>
      </c>
      <c r="O228" s="23" t="s">
        <v>112</v>
      </c>
      <c r="P228" s="23"/>
    </row>
    <row r="229" spans="1:16" s="28" customFormat="1" ht="30" x14ac:dyDescent="0.25">
      <c r="A229" s="27" t="str">
        <f t="shared" si="9"/>
        <v>10*****20</v>
      </c>
      <c r="B229" s="22">
        <v>10015616820</v>
      </c>
      <c r="C229" s="23" t="str">
        <f t="shared" si="11"/>
        <v>Ah***Ta********</v>
      </c>
      <c r="D229" s="23" t="s">
        <v>361</v>
      </c>
      <c r="E229" s="23" t="s">
        <v>10</v>
      </c>
      <c r="F229" s="23" t="s">
        <v>362</v>
      </c>
      <c r="G229" s="23" t="str">
        <f t="shared" si="10"/>
        <v>25*****87</v>
      </c>
      <c r="H229" s="23" t="s">
        <v>29</v>
      </c>
      <c r="I229" s="23" t="s">
        <v>133</v>
      </c>
      <c r="J229" s="23" t="s">
        <v>14</v>
      </c>
      <c r="K229" s="24" t="s">
        <v>986</v>
      </c>
      <c r="L229" s="23" t="s">
        <v>284</v>
      </c>
      <c r="M229" s="23">
        <v>83.53</v>
      </c>
      <c r="N229" s="23" t="s">
        <v>1101</v>
      </c>
      <c r="O229" s="23" t="s">
        <v>112</v>
      </c>
      <c r="P229" s="23"/>
    </row>
    <row r="230" spans="1:16" ht="30" x14ac:dyDescent="0.25">
      <c r="A230" s="26" t="str">
        <f t="shared" si="9"/>
        <v>98*****46</v>
      </c>
      <c r="B230" s="6">
        <v>98467150246</v>
      </c>
      <c r="C230" s="7" t="str">
        <f t="shared" si="11"/>
        <v>Mı****Sh**********</v>
      </c>
      <c r="D230" s="7" t="s">
        <v>367</v>
      </c>
      <c r="E230" s="7" t="s">
        <v>10</v>
      </c>
      <c r="F230" s="7" t="s">
        <v>368</v>
      </c>
      <c r="G230" s="7" t="str">
        <f t="shared" si="10"/>
        <v>24*****63</v>
      </c>
      <c r="H230" s="7" t="s">
        <v>12</v>
      </c>
      <c r="I230" s="7" t="s">
        <v>369</v>
      </c>
      <c r="J230" s="7" t="s">
        <v>14</v>
      </c>
      <c r="K230" s="8" t="s">
        <v>1002</v>
      </c>
      <c r="L230" s="7" t="s">
        <v>104</v>
      </c>
      <c r="M230" s="7">
        <v>83.48</v>
      </c>
      <c r="N230" s="7" t="s">
        <v>1102</v>
      </c>
      <c r="O230" s="7" t="s">
        <v>1110</v>
      </c>
      <c r="P230" s="7" t="s">
        <v>1099</v>
      </c>
    </row>
    <row r="231" spans="1:16" s="28" customFormat="1" ht="30" x14ac:dyDescent="0.25">
      <c r="A231" s="27" t="str">
        <f t="shared" si="9"/>
        <v>98*****74</v>
      </c>
      <c r="B231" s="22">
        <v>98689167374</v>
      </c>
      <c r="C231" s="23" t="str">
        <f t="shared" si="11"/>
        <v>Fa**A.********</v>
      </c>
      <c r="D231" s="23" t="s">
        <v>373</v>
      </c>
      <c r="E231" s="23" t="s">
        <v>10</v>
      </c>
      <c r="F231" s="23" t="s">
        <v>374</v>
      </c>
      <c r="G231" s="23" t="str">
        <f t="shared" si="10"/>
        <v>24*****05</v>
      </c>
      <c r="H231" s="23" t="s">
        <v>12</v>
      </c>
      <c r="I231" s="23" t="s">
        <v>110</v>
      </c>
      <c r="J231" s="23" t="s">
        <v>14</v>
      </c>
      <c r="K231" s="24" t="s">
        <v>986</v>
      </c>
      <c r="L231" s="23" t="s">
        <v>375</v>
      </c>
      <c r="M231" s="23">
        <v>83.42</v>
      </c>
      <c r="N231" s="23" t="s">
        <v>1102</v>
      </c>
      <c r="O231" s="23" t="s">
        <v>112</v>
      </c>
      <c r="P231" s="23"/>
    </row>
    <row r="232" spans="1:16" ht="30" x14ac:dyDescent="0.25">
      <c r="A232" s="26" t="str">
        <f t="shared" si="9"/>
        <v>98*****22</v>
      </c>
      <c r="B232" s="6">
        <v>98296158222</v>
      </c>
      <c r="C232" s="7" t="str">
        <f t="shared" si="11"/>
        <v>Sa***Aw******************</v>
      </c>
      <c r="D232" s="7" t="s">
        <v>400</v>
      </c>
      <c r="E232" s="7" t="s">
        <v>10</v>
      </c>
      <c r="F232" s="7" t="s">
        <v>401</v>
      </c>
      <c r="G232" s="7" t="str">
        <f t="shared" si="10"/>
        <v>24*****38</v>
      </c>
      <c r="H232" s="7" t="s">
        <v>12</v>
      </c>
      <c r="I232" s="7" t="s">
        <v>402</v>
      </c>
      <c r="J232" s="7" t="s">
        <v>14</v>
      </c>
      <c r="K232" s="8" t="s">
        <v>1055</v>
      </c>
      <c r="L232" s="7" t="s">
        <v>92</v>
      </c>
      <c r="M232" s="7">
        <v>82.95</v>
      </c>
      <c r="N232" s="7" t="s">
        <v>1103</v>
      </c>
      <c r="O232" s="7" t="s">
        <v>1110</v>
      </c>
      <c r="P232" s="9" t="s">
        <v>942</v>
      </c>
    </row>
    <row r="233" spans="1:16" s="28" customFormat="1" ht="30" x14ac:dyDescent="0.25">
      <c r="A233" s="27" t="str">
        <f t="shared" si="9"/>
        <v>16*****84</v>
      </c>
      <c r="B233" s="22">
        <v>16910402384</v>
      </c>
      <c r="C233" s="23" t="str">
        <f t="shared" si="11"/>
        <v>Il***Se************</v>
      </c>
      <c r="D233" s="23" t="s">
        <v>406</v>
      </c>
      <c r="E233" s="23" t="s">
        <v>10</v>
      </c>
      <c r="F233" s="23" t="s">
        <v>407</v>
      </c>
      <c r="G233" s="23" t="str">
        <f t="shared" si="10"/>
        <v>22*****81</v>
      </c>
      <c r="H233" s="23" t="s">
        <v>49</v>
      </c>
      <c r="I233" s="23" t="s">
        <v>18</v>
      </c>
      <c r="J233" s="23" t="s">
        <v>14</v>
      </c>
      <c r="K233" s="24" t="s">
        <v>1014</v>
      </c>
      <c r="L233" s="23" t="s">
        <v>408</v>
      </c>
      <c r="M233" s="23">
        <v>82.8</v>
      </c>
      <c r="N233" s="23" t="s">
        <v>1101</v>
      </c>
      <c r="O233" s="23" t="s">
        <v>112</v>
      </c>
      <c r="P233" s="23"/>
    </row>
    <row r="234" spans="1:16" s="28" customFormat="1" ht="30" x14ac:dyDescent="0.25">
      <c r="A234" s="27" t="str">
        <f t="shared" si="9"/>
        <v>99*****22</v>
      </c>
      <c r="B234" s="22">
        <v>99621624122</v>
      </c>
      <c r="C234" s="23" t="str">
        <f t="shared" si="11"/>
        <v>Mo****Al*****</v>
      </c>
      <c r="D234" s="23" t="s">
        <v>420</v>
      </c>
      <c r="E234" s="23" t="s">
        <v>10</v>
      </c>
      <c r="F234" s="23" t="s">
        <v>421</v>
      </c>
      <c r="G234" s="23" t="str">
        <f t="shared" si="10"/>
        <v>24*****01</v>
      </c>
      <c r="H234" s="23" t="s">
        <v>29</v>
      </c>
      <c r="I234" s="23" t="s">
        <v>422</v>
      </c>
      <c r="J234" s="23" t="s">
        <v>14</v>
      </c>
      <c r="K234" s="24" t="s">
        <v>988</v>
      </c>
      <c r="L234" s="23" t="s">
        <v>423</v>
      </c>
      <c r="M234" s="23">
        <v>82.33</v>
      </c>
      <c r="N234" s="23" t="s">
        <v>1101</v>
      </c>
      <c r="O234" s="23" t="s">
        <v>112</v>
      </c>
      <c r="P234" s="23"/>
    </row>
    <row r="235" spans="1:16" s="28" customFormat="1" ht="30" x14ac:dyDescent="0.25">
      <c r="A235" s="27" t="str">
        <f t="shared" si="9"/>
        <v>10*****82</v>
      </c>
      <c r="B235" s="22">
        <v>10529543582</v>
      </c>
      <c r="C235" s="23" t="str">
        <f t="shared" si="11"/>
        <v>İb*****Şa**</v>
      </c>
      <c r="D235" s="23" t="s">
        <v>438</v>
      </c>
      <c r="E235" s="23" t="s">
        <v>10</v>
      </c>
      <c r="F235" s="23" t="s">
        <v>439</v>
      </c>
      <c r="G235" s="23" t="str">
        <f t="shared" si="10"/>
        <v>25*****47</v>
      </c>
      <c r="H235" s="23" t="s">
        <v>12</v>
      </c>
      <c r="I235" s="23" t="s">
        <v>13</v>
      </c>
      <c r="J235" s="23" t="s">
        <v>14</v>
      </c>
      <c r="K235" s="24" t="s">
        <v>1006</v>
      </c>
      <c r="L235" s="23" t="s">
        <v>218</v>
      </c>
      <c r="M235" s="23">
        <v>81.95</v>
      </c>
      <c r="N235" s="23" t="s">
        <v>1102</v>
      </c>
      <c r="O235" s="23" t="s">
        <v>112</v>
      </c>
      <c r="P235" s="23"/>
    </row>
    <row r="236" spans="1:16" s="28" customFormat="1" ht="30" x14ac:dyDescent="0.25">
      <c r="A236" s="27" t="str">
        <f t="shared" si="9"/>
        <v>10*****58</v>
      </c>
      <c r="B236" s="22">
        <v>10819170658</v>
      </c>
      <c r="C236" s="23" t="str">
        <f t="shared" si="11"/>
        <v>Me****Ha**********</v>
      </c>
      <c r="D236" s="23" t="s">
        <v>440</v>
      </c>
      <c r="E236" s="23" t="s">
        <v>10</v>
      </c>
      <c r="F236" s="23" t="s">
        <v>441</v>
      </c>
      <c r="G236" s="23" t="str">
        <f t="shared" si="10"/>
        <v>24*****17</v>
      </c>
      <c r="H236" s="23" t="s">
        <v>29</v>
      </c>
      <c r="I236" s="23" t="s">
        <v>18</v>
      </c>
      <c r="J236" s="23" t="s">
        <v>14</v>
      </c>
      <c r="K236" s="24" t="s">
        <v>1011</v>
      </c>
      <c r="L236" s="23" t="s">
        <v>442</v>
      </c>
      <c r="M236" s="23">
        <v>81.83</v>
      </c>
      <c r="N236" s="23" t="s">
        <v>1102</v>
      </c>
      <c r="O236" s="23" t="s">
        <v>112</v>
      </c>
      <c r="P236" s="23"/>
    </row>
    <row r="237" spans="1:16" s="28" customFormat="1" ht="30" x14ac:dyDescent="0.25">
      <c r="A237" s="27" t="str">
        <f t="shared" si="9"/>
        <v>10*****50</v>
      </c>
      <c r="B237" s="22">
        <v>10661653750</v>
      </c>
      <c r="C237" s="23" t="str">
        <f t="shared" si="11"/>
        <v>Hu****Nu*******</v>
      </c>
      <c r="D237" s="23" t="s">
        <v>449</v>
      </c>
      <c r="E237" s="23" t="s">
        <v>10</v>
      </c>
      <c r="F237" s="23" t="s">
        <v>450</v>
      </c>
      <c r="G237" s="23" t="str">
        <f t="shared" si="10"/>
        <v>24*****12</v>
      </c>
      <c r="H237" s="23" t="s">
        <v>12</v>
      </c>
      <c r="I237" s="23" t="s">
        <v>18</v>
      </c>
      <c r="J237" s="23" t="s">
        <v>14</v>
      </c>
      <c r="K237" s="24" t="s">
        <v>996</v>
      </c>
      <c r="L237" s="23" t="s">
        <v>171</v>
      </c>
      <c r="M237" s="23">
        <v>81.53</v>
      </c>
      <c r="N237" s="23" t="s">
        <v>1102</v>
      </c>
      <c r="O237" s="23" t="s">
        <v>112</v>
      </c>
      <c r="P237" s="23"/>
    </row>
    <row r="238" spans="1:16" s="28" customFormat="1" ht="30" x14ac:dyDescent="0.25">
      <c r="A238" s="27" t="str">
        <f t="shared" si="9"/>
        <v>98*****26</v>
      </c>
      <c r="B238" s="22">
        <v>98575171126</v>
      </c>
      <c r="C238" s="23" t="str">
        <f t="shared" si="11"/>
        <v>Yo****M.************</v>
      </c>
      <c r="D238" s="23" t="s">
        <v>455</v>
      </c>
      <c r="E238" s="23" t="s">
        <v>10</v>
      </c>
      <c r="F238" s="23" t="s">
        <v>456</v>
      </c>
      <c r="G238" s="23" t="str">
        <f t="shared" si="10"/>
        <v>24*****20</v>
      </c>
      <c r="H238" s="23" t="s">
        <v>12</v>
      </c>
      <c r="I238" s="23" t="s">
        <v>13</v>
      </c>
      <c r="J238" s="23" t="s">
        <v>14</v>
      </c>
      <c r="K238" s="24" t="s">
        <v>1002</v>
      </c>
      <c r="L238" s="23" t="s">
        <v>435</v>
      </c>
      <c r="M238" s="23">
        <v>81.38</v>
      </c>
      <c r="N238" s="23" t="s">
        <v>1102</v>
      </c>
      <c r="O238" s="23" t="s">
        <v>112</v>
      </c>
      <c r="P238" s="23"/>
    </row>
    <row r="239" spans="1:16" s="28" customFormat="1" ht="30" x14ac:dyDescent="0.25">
      <c r="A239" s="27" t="str">
        <f t="shared" si="9"/>
        <v>98*****94</v>
      </c>
      <c r="B239" s="22">
        <v>98428176094</v>
      </c>
      <c r="C239" s="23" t="str">
        <f t="shared" si="11"/>
        <v>Ya***M ****</v>
      </c>
      <c r="D239" s="23" t="s">
        <v>484</v>
      </c>
      <c r="E239" s="23" t="s">
        <v>10</v>
      </c>
      <c r="F239" s="23" t="s">
        <v>485</v>
      </c>
      <c r="G239" s="23" t="str">
        <f t="shared" si="10"/>
        <v>24*****05</v>
      </c>
      <c r="H239" s="23" t="s">
        <v>12</v>
      </c>
      <c r="I239" s="23" t="s">
        <v>18</v>
      </c>
      <c r="J239" s="23" t="s">
        <v>14</v>
      </c>
      <c r="K239" s="24" t="s">
        <v>987</v>
      </c>
      <c r="L239" s="23" t="s">
        <v>299</v>
      </c>
      <c r="M239" s="23">
        <v>80.680000000000007</v>
      </c>
      <c r="N239" s="23" t="s">
        <v>1103</v>
      </c>
      <c r="O239" s="23" t="s">
        <v>112</v>
      </c>
      <c r="P239" s="23"/>
    </row>
    <row r="240" spans="1:16" s="28" customFormat="1" ht="30" x14ac:dyDescent="0.25">
      <c r="A240" s="27" t="str">
        <f t="shared" si="9"/>
        <v>41*****08</v>
      </c>
      <c r="B240" s="22">
        <v>41221405908</v>
      </c>
      <c r="C240" s="23" t="str">
        <f t="shared" si="11"/>
        <v>Em***İr********</v>
      </c>
      <c r="D240" s="23" t="s">
        <v>491</v>
      </c>
      <c r="E240" s="23" t="s">
        <v>10</v>
      </c>
      <c r="F240" s="23" t="s">
        <v>492</v>
      </c>
      <c r="G240" s="23" t="str">
        <f t="shared" si="10"/>
        <v>23*****12</v>
      </c>
      <c r="H240" s="23" t="s">
        <v>49</v>
      </c>
      <c r="I240" s="23" t="s">
        <v>493</v>
      </c>
      <c r="J240" s="23" t="s">
        <v>14</v>
      </c>
      <c r="K240" s="24" t="s">
        <v>986</v>
      </c>
      <c r="L240" s="23" t="s">
        <v>494</v>
      </c>
      <c r="M240" s="23">
        <v>80.5</v>
      </c>
      <c r="N240" s="23" t="s">
        <v>1102</v>
      </c>
      <c r="O240" s="23" t="s">
        <v>1097</v>
      </c>
      <c r="P240" s="23"/>
    </row>
    <row r="241" spans="1:16" s="28" customFormat="1" ht="30" x14ac:dyDescent="0.25">
      <c r="A241" s="27" t="str">
        <f t="shared" si="9"/>
        <v>11*****96</v>
      </c>
      <c r="B241" s="22">
        <v>11018211296</v>
      </c>
      <c r="C241" s="23" t="str">
        <f t="shared" si="11"/>
        <v>El*****Ça********</v>
      </c>
      <c r="D241" s="23" t="s">
        <v>542</v>
      </c>
      <c r="E241" s="23" t="s">
        <v>10</v>
      </c>
      <c r="F241" s="23" t="s">
        <v>543</v>
      </c>
      <c r="G241" s="23" t="str">
        <f t="shared" si="10"/>
        <v>25*****63</v>
      </c>
      <c r="H241" s="23" t="s">
        <v>12</v>
      </c>
      <c r="I241" s="23" t="s">
        <v>13</v>
      </c>
      <c r="J241" s="23" t="s">
        <v>14</v>
      </c>
      <c r="K241" s="24" t="s">
        <v>1014</v>
      </c>
      <c r="L241" s="23" t="s">
        <v>544</v>
      </c>
      <c r="M241" s="23">
        <v>79.3</v>
      </c>
      <c r="N241" s="23" t="s">
        <v>1102</v>
      </c>
      <c r="O241" s="23" t="s">
        <v>112</v>
      </c>
      <c r="P241" s="23"/>
    </row>
    <row r="242" spans="1:16" s="28" customFormat="1" ht="30" x14ac:dyDescent="0.25">
      <c r="A242" s="27" t="str">
        <f t="shared" si="9"/>
        <v>11*****52</v>
      </c>
      <c r="B242" s="22">
        <v>11842934552</v>
      </c>
      <c r="C242" s="23" t="str">
        <f t="shared" si="11"/>
        <v>Ca***To</v>
      </c>
      <c r="D242" s="23" t="s">
        <v>557</v>
      </c>
      <c r="E242" s="23" t="s">
        <v>10</v>
      </c>
      <c r="F242" s="23" t="s">
        <v>558</v>
      </c>
      <c r="G242" s="23" t="str">
        <f t="shared" si="10"/>
        <v>24*****21</v>
      </c>
      <c r="H242" s="23" t="s">
        <v>29</v>
      </c>
      <c r="I242" s="23" t="s">
        <v>13</v>
      </c>
      <c r="J242" s="23" t="s">
        <v>14</v>
      </c>
      <c r="K242" s="24" t="s">
        <v>1012</v>
      </c>
      <c r="L242" s="23" t="s">
        <v>292</v>
      </c>
      <c r="M242" s="23">
        <v>79</v>
      </c>
      <c r="N242" s="23" t="s">
        <v>1103</v>
      </c>
      <c r="O242" s="23" t="s">
        <v>112</v>
      </c>
      <c r="P242" s="23"/>
    </row>
    <row r="243" spans="1:16" s="4" customFormat="1" ht="30" x14ac:dyDescent="0.25">
      <c r="A243" s="30" t="str">
        <f t="shared" si="9"/>
        <v>10*****56</v>
      </c>
      <c r="B243" s="16">
        <v>10178205756</v>
      </c>
      <c r="C243" s="17" t="str">
        <f t="shared" si="11"/>
        <v>Sü******Ef******</v>
      </c>
      <c r="D243" s="17" t="s">
        <v>572</v>
      </c>
      <c r="E243" s="17" t="s">
        <v>10</v>
      </c>
      <c r="F243" s="17" t="s">
        <v>573</v>
      </c>
      <c r="G243" s="17" t="str">
        <f t="shared" si="10"/>
        <v>24*****12</v>
      </c>
      <c r="H243" s="17" t="s">
        <v>29</v>
      </c>
      <c r="I243" s="17" t="s">
        <v>574</v>
      </c>
      <c r="J243" s="17" t="s">
        <v>14</v>
      </c>
      <c r="K243" s="18" t="s">
        <v>1002</v>
      </c>
      <c r="L243" s="17" t="s">
        <v>423</v>
      </c>
      <c r="M243" s="17">
        <v>78.58</v>
      </c>
      <c r="N243" s="17" t="s">
        <v>1101</v>
      </c>
      <c r="O243" s="19" t="s">
        <v>1087</v>
      </c>
      <c r="P243" s="21" t="s">
        <v>1112</v>
      </c>
    </row>
    <row r="244" spans="1:16" s="28" customFormat="1" ht="30" x14ac:dyDescent="0.25">
      <c r="A244" s="27" t="str">
        <f t="shared" si="9"/>
        <v>32*****24</v>
      </c>
      <c r="B244" s="22">
        <v>32089851624</v>
      </c>
      <c r="C244" s="23" t="str">
        <f t="shared" si="11"/>
        <v>Yu***Ka***********</v>
      </c>
      <c r="D244" s="23" t="s">
        <v>587</v>
      </c>
      <c r="E244" s="23" t="s">
        <v>10</v>
      </c>
      <c r="F244" s="23" t="s">
        <v>588</v>
      </c>
      <c r="G244" s="23" t="str">
        <f t="shared" si="10"/>
        <v>23*****49</v>
      </c>
      <c r="H244" s="23" t="s">
        <v>49</v>
      </c>
      <c r="I244" s="23" t="s">
        <v>493</v>
      </c>
      <c r="J244" s="23" t="s">
        <v>14</v>
      </c>
      <c r="K244" s="24" t="s">
        <v>1006</v>
      </c>
      <c r="L244" s="23" t="s">
        <v>312</v>
      </c>
      <c r="M244" s="23">
        <v>78.099999999999994</v>
      </c>
      <c r="N244" s="23" t="s">
        <v>1102</v>
      </c>
      <c r="O244" s="23" t="s">
        <v>112</v>
      </c>
      <c r="P244" s="23"/>
    </row>
    <row r="245" spans="1:16" s="28" customFormat="1" ht="30" x14ac:dyDescent="0.25">
      <c r="A245" s="27" t="str">
        <f t="shared" si="9"/>
        <v>22*****88</v>
      </c>
      <c r="B245" s="22">
        <v>22081806388</v>
      </c>
      <c r="C245" s="23" t="str">
        <f t="shared" si="11"/>
        <v>Be***To***</v>
      </c>
      <c r="D245" s="23" t="s">
        <v>596</v>
      </c>
      <c r="E245" s="23" t="s">
        <v>10</v>
      </c>
      <c r="F245" s="23" t="s">
        <v>597</v>
      </c>
      <c r="G245" s="23" t="str">
        <f t="shared" si="10"/>
        <v>23*****82</v>
      </c>
      <c r="H245" s="23" t="s">
        <v>29</v>
      </c>
      <c r="I245" s="23" t="s">
        <v>18</v>
      </c>
      <c r="J245" s="23" t="s">
        <v>14</v>
      </c>
      <c r="K245" s="24" t="s">
        <v>982</v>
      </c>
      <c r="L245" s="23" t="s">
        <v>497</v>
      </c>
      <c r="M245" s="23">
        <v>77.88</v>
      </c>
      <c r="N245" s="23" t="s">
        <v>1102</v>
      </c>
      <c r="O245" s="23" t="s">
        <v>112</v>
      </c>
      <c r="P245" s="23"/>
    </row>
    <row r="246" spans="1:16" s="28" customFormat="1" ht="30" x14ac:dyDescent="0.25">
      <c r="A246" s="27" t="str">
        <f t="shared" si="9"/>
        <v>10*****34</v>
      </c>
      <c r="B246" s="22">
        <v>10418230234</v>
      </c>
      <c r="C246" s="23" t="str">
        <f t="shared" si="11"/>
        <v>Sü*****Ez*****</v>
      </c>
      <c r="D246" s="23" t="s">
        <v>598</v>
      </c>
      <c r="E246" s="23" t="s">
        <v>10</v>
      </c>
      <c r="F246" s="23" t="s">
        <v>599</v>
      </c>
      <c r="G246" s="23" t="str">
        <f t="shared" si="10"/>
        <v>23*****33</v>
      </c>
      <c r="H246" s="23" t="s">
        <v>49</v>
      </c>
      <c r="I246" s="23" t="s">
        <v>18</v>
      </c>
      <c r="J246" s="23" t="s">
        <v>14</v>
      </c>
      <c r="K246" s="24" t="s">
        <v>1002</v>
      </c>
      <c r="L246" s="23" t="s">
        <v>366</v>
      </c>
      <c r="M246" s="23">
        <v>77.88</v>
      </c>
      <c r="N246" s="23" t="s">
        <v>1102</v>
      </c>
      <c r="O246" s="23" t="s">
        <v>112</v>
      </c>
      <c r="P246" s="23"/>
    </row>
    <row r="247" spans="1:16" s="28" customFormat="1" ht="30" x14ac:dyDescent="0.25">
      <c r="A247" s="27" t="str">
        <f t="shared" si="9"/>
        <v>98*****42</v>
      </c>
      <c r="B247" s="22">
        <v>98956011942</v>
      </c>
      <c r="C247" s="23" t="str">
        <f t="shared" si="11"/>
        <v>Rı*****Bı**</v>
      </c>
      <c r="D247" s="23" t="s">
        <v>603</v>
      </c>
      <c r="E247" s="23" t="s">
        <v>10</v>
      </c>
      <c r="F247" s="23" t="s">
        <v>604</v>
      </c>
      <c r="G247" s="23" t="str">
        <f t="shared" si="10"/>
        <v>23*****86</v>
      </c>
      <c r="H247" s="23" t="s">
        <v>29</v>
      </c>
      <c r="I247" s="23" t="s">
        <v>110</v>
      </c>
      <c r="J247" s="23" t="s">
        <v>14</v>
      </c>
      <c r="K247" s="24" t="s">
        <v>995</v>
      </c>
      <c r="L247" s="23" t="s">
        <v>202</v>
      </c>
      <c r="M247" s="23">
        <v>77.73</v>
      </c>
      <c r="N247" s="23" t="s">
        <v>1102</v>
      </c>
      <c r="O247" s="23" t="s">
        <v>112</v>
      </c>
      <c r="P247" s="23"/>
    </row>
    <row r="248" spans="1:16" s="28" customFormat="1" ht="30" x14ac:dyDescent="0.25">
      <c r="A248" s="27" t="str">
        <f t="shared" si="9"/>
        <v>16*****34</v>
      </c>
      <c r="B248" s="22">
        <v>16454705934</v>
      </c>
      <c r="C248" s="23" t="str">
        <f t="shared" si="11"/>
        <v>Ce*******Gö**</v>
      </c>
      <c r="D248" s="23" t="s">
        <v>639</v>
      </c>
      <c r="E248" s="23" t="s">
        <v>10</v>
      </c>
      <c r="F248" s="23" t="s">
        <v>640</v>
      </c>
      <c r="G248" s="23" t="str">
        <f t="shared" si="10"/>
        <v>23*****74</v>
      </c>
      <c r="H248" s="23" t="s">
        <v>29</v>
      </c>
      <c r="I248" s="23" t="s">
        <v>18</v>
      </c>
      <c r="J248" s="23" t="s">
        <v>14</v>
      </c>
      <c r="K248" s="24" t="s">
        <v>1016</v>
      </c>
      <c r="L248" s="23" t="s">
        <v>95</v>
      </c>
      <c r="M248" s="23">
        <v>76.430000000000007</v>
      </c>
      <c r="N248" s="23" t="s">
        <v>1102</v>
      </c>
      <c r="O248" s="23" t="s">
        <v>112</v>
      </c>
      <c r="P248" s="23"/>
    </row>
    <row r="249" spans="1:16" s="28" customFormat="1" ht="30" x14ac:dyDescent="0.25">
      <c r="A249" s="27" t="str">
        <f t="shared" si="9"/>
        <v>35*****98</v>
      </c>
      <c r="B249" s="22">
        <v>35800395698</v>
      </c>
      <c r="C249" s="23" t="str">
        <f t="shared" si="11"/>
        <v>Yu***Bu********</v>
      </c>
      <c r="D249" s="23" t="s">
        <v>644</v>
      </c>
      <c r="E249" s="23" t="s">
        <v>10</v>
      </c>
      <c r="F249" s="23" t="s">
        <v>645</v>
      </c>
      <c r="G249" s="23" t="str">
        <f t="shared" si="10"/>
        <v>23*****88</v>
      </c>
      <c r="H249" s="23" t="s">
        <v>49</v>
      </c>
      <c r="I249" s="23" t="s">
        <v>646</v>
      </c>
      <c r="J249" s="23" t="s">
        <v>14</v>
      </c>
      <c r="K249" s="24" t="s">
        <v>1008</v>
      </c>
      <c r="L249" s="23" t="s">
        <v>177</v>
      </c>
      <c r="M249" s="23">
        <v>76.36</v>
      </c>
      <c r="N249" s="23" t="s">
        <v>1103</v>
      </c>
      <c r="O249" s="23" t="s">
        <v>112</v>
      </c>
      <c r="P249" s="23"/>
    </row>
    <row r="250" spans="1:16" s="28" customFormat="1" ht="30" x14ac:dyDescent="0.25">
      <c r="A250" s="27" t="str">
        <f t="shared" si="9"/>
        <v>10*****32</v>
      </c>
      <c r="B250" s="22">
        <v>10280522932</v>
      </c>
      <c r="C250" s="23" t="str">
        <f t="shared" si="11"/>
        <v>El**En**</v>
      </c>
      <c r="D250" s="23" t="s">
        <v>674</v>
      </c>
      <c r="E250" s="23" t="s">
        <v>10</v>
      </c>
      <c r="F250" s="23" t="s">
        <v>675</v>
      </c>
      <c r="G250" s="23" t="str">
        <f t="shared" si="10"/>
        <v>24*****17</v>
      </c>
      <c r="H250" s="23" t="s">
        <v>29</v>
      </c>
      <c r="I250" s="23" t="s">
        <v>133</v>
      </c>
      <c r="J250" s="23" t="s">
        <v>14</v>
      </c>
      <c r="K250" s="24" t="s">
        <v>1004</v>
      </c>
      <c r="L250" s="23" t="s">
        <v>676</v>
      </c>
      <c r="M250" s="23">
        <v>75.459999999999994</v>
      </c>
      <c r="N250" s="23" t="s">
        <v>1102</v>
      </c>
      <c r="O250" s="23" t="s">
        <v>112</v>
      </c>
      <c r="P250" s="23"/>
    </row>
    <row r="251" spans="1:16" s="28" customFormat="1" ht="30" x14ac:dyDescent="0.25">
      <c r="A251" s="27" t="str">
        <f t="shared" si="9"/>
        <v>10*****50</v>
      </c>
      <c r="B251" s="22">
        <v>10382324250</v>
      </c>
      <c r="C251" s="23" t="str">
        <f t="shared" si="11"/>
        <v>Mu******At***</v>
      </c>
      <c r="D251" s="23" t="s">
        <v>677</v>
      </c>
      <c r="E251" s="23" t="s">
        <v>10</v>
      </c>
      <c r="F251" s="23" t="s">
        <v>678</v>
      </c>
      <c r="G251" s="23" t="str">
        <f t="shared" si="10"/>
        <v>24*****46</v>
      </c>
      <c r="H251" s="23" t="s">
        <v>29</v>
      </c>
      <c r="I251" s="23" t="s">
        <v>110</v>
      </c>
      <c r="J251" s="23" t="s">
        <v>14</v>
      </c>
      <c r="K251" s="24" t="s">
        <v>1021</v>
      </c>
      <c r="L251" s="23" t="s">
        <v>595</v>
      </c>
      <c r="M251" s="23">
        <v>75.400000000000006</v>
      </c>
      <c r="N251" s="23" t="s">
        <v>1102</v>
      </c>
      <c r="O251" s="23" t="s">
        <v>112</v>
      </c>
      <c r="P251" s="23"/>
    </row>
    <row r="252" spans="1:16" s="28" customFormat="1" ht="30" x14ac:dyDescent="0.25">
      <c r="A252" s="27" t="str">
        <f t="shared" si="9"/>
        <v>14*****64</v>
      </c>
      <c r="B252" s="22">
        <v>14650165064</v>
      </c>
      <c r="C252" s="23" t="str">
        <f t="shared" si="11"/>
        <v>Be****Da***</v>
      </c>
      <c r="D252" s="23" t="s">
        <v>691</v>
      </c>
      <c r="E252" s="23" t="s">
        <v>10</v>
      </c>
      <c r="F252" s="23" t="s">
        <v>692</v>
      </c>
      <c r="G252" s="23" t="str">
        <f t="shared" si="10"/>
        <v>25*****95</v>
      </c>
      <c r="H252" s="23" t="s">
        <v>29</v>
      </c>
      <c r="I252" s="23" t="s">
        <v>18</v>
      </c>
      <c r="J252" s="23" t="s">
        <v>14</v>
      </c>
      <c r="K252" s="24" t="s">
        <v>1007</v>
      </c>
      <c r="L252" s="23" t="s">
        <v>42</v>
      </c>
      <c r="M252" s="23">
        <v>74.650000000000006</v>
      </c>
      <c r="N252" s="23" t="s">
        <v>1101</v>
      </c>
      <c r="O252" s="23" t="s">
        <v>112</v>
      </c>
      <c r="P252" s="23"/>
    </row>
    <row r="253" spans="1:16" s="28" customFormat="1" ht="30" x14ac:dyDescent="0.25">
      <c r="A253" s="27" t="str">
        <f t="shared" si="9"/>
        <v>10*****46</v>
      </c>
      <c r="B253" s="22">
        <v>10513603346</v>
      </c>
      <c r="C253" s="23" t="str">
        <f t="shared" si="11"/>
        <v>Fu****İl**</v>
      </c>
      <c r="D253" s="23" t="s">
        <v>693</v>
      </c>
      <c r="E253" s="23" t="s">
        <v>10</v>
      </c>
      <c r="F253" s="23" t="s">
        <v>694</v>
      </c>
      <c r="G253" s="23" t="str">
        <f t="shared" si="10"/>
        <v>25*****87</v>
      </c>
      <c r="H253" s="23" t="s">
        <v>12</v>
      </c>
      <c r="I253" s="23" t="s">
        <v>13</v>
      </c>
      <c r="J253" s="23" t="s">
        <v>14</v>
      </c>
      <c r="K253" s="24" t="s">
        <v>1020</v>
      </c>
      <c r="L253" s="23" t="s">
        <v>695</v>
      </c>
      <c r="M253" s="23">
        <v>74.56</v>
      </c>
      <c r="N253" s="23" t="s">
        <v>1103</v>
      </c>
      <c r="O253" s="23" t="s">
        <v>112</v>
      </c>
      <c r="P253" s="23"/>
    </row>
    <row r="254" spans="1:16" s="28" customFormat="1" ht="30" x14ac:dyDescent="0.25">
      <c r="A254" s="27" t="str">
        <f t="shared" si="9"/>
        <v>10*****70</v>
      </c>
      <c r="B254" s="22">
        <v>10537416670</v>
      </c>
      <c r="C254" s="23" t="str">
        <f t="shared" si="11"/>
        <v>Um**Kı***</v>
      </c>
      <c r="D254" s="23" t="s">
        <v>724</v>
      </c>
      <c r="E254" s="23" t="s">
        <v>10</v>
      </c>
      <c r="F254" s="23" t="s">
        <v>725</v>
      </c>
      <c r="G254" s="23" t="str">
        <f t="shared" si="10"/>
        <v>24*****34</v>
      </c>
      <c r="H254" s="23" t="s">
        <v>12</v>
      </c>
      <c r="I254" s="23" t="s">
        <v>18</v>
      </c>
      <c r="J254" s="23" t="s">
        <v>14</v>
      </c>
      <c r="K254" s="24" t="s">
        <v>984</v>
      </c>
      <c r="L254" s="23" t="s">
        <v>488</v>
      </c>
      <c r="M254" s="23">
        <v>72.5</v>
      </c>
      <c r="N254" s="23" t="s">
        <v>1101</v>
      </c>
      <c r="O254" s="23" t="s">
        <v>112</v>
      </c>
      <c r="P254" s="23"/>
    </row>
    <row r="255" spans="1:16" s="28" customFormat="1" ht="30" x14ac:dyDescent="0.25">
      <c r="A255" s="27" t="str">
        <f t="shared" si="9"/>
        <v>16*****90</v>
      </c>
      <c r="B255" s="22">
        <v>16913930990</v>
      </c>
      <c r="C255" s="23" t="str">
        <f t="shared" si="11"/>
        <v>Ah***Bi***</v>
      </c>
      <c r="D255" s="23" t="s">
        <v>730</v>
      </c>
      <c r="E255" s="23" t="s">
        <v>10</v>
      </c>
      <c r="F255" s="23" t="s">
        <v>731</v>
      </c>
      <c r="G255" s="23" t="str">
        <f t="shared" si="10"/>
        <v>23*****86</v>
      </c>
      <c r="H255" s="23" t="s">
        <v>29</v>
      </c>
      <c r="I255" s="23" t="s">
        <v>18</v>
      </c>
      <c r="J255" s="23" t="s">
        <v>14</v>
      </c>
      <c r="K255" s="24" t="s">
        <v>986</v>
      </c>
      <c r="L255" s="23" t="s">
        <v>732</v>
      </c>
      <c r="M255" s="23">
        <v>72.37</v>
      </c>
      <c r="N255" s="23" t="s">
        <v>1103</v>
      </c>
      <c r="O255" s="23" t="s">
        <v>112</v>
      </c>
      <c r="P255" s="23"/>
    </row>
    <row r="256" spans="1:16" s="28" customFormat="1" ht="30" x14ac:dyDescent="0.25">
      <c r="A256" s="27" t="str">
        <f t="shared" si="9"/>
        <v>98*****02</v>
      </c>
      <c r="B256" s="22">
        <v>98749165302</v>
      </c>
      <c r="C256" s="23" t="str">
        <f t="shared" si="11"/>
        <v>Yo****A.********</v>
      </c>
      <c r="D256" s="23" t="s">
        <v>733</v>
      </c>
      <c r="E256" s="23" t="s">
        <v>10</v>
      </c>
      <c r="F256" s="23" t="s">
        <v>734</v>
      </c>
      <c r="G256" s="23" t="str">
        <f t="shared" si="10"/>
        <v>24*****03</v>
      </c>
      <c r="H256" s="23" t="s">
        <v>12</v>
      </c>
      <c r="I256" s="23" t="s">
        <v>18</v>
      </c>
      <c r="J256" s="23" t="s">
        <v>14</v>
      </c>
      <c r="K256" s="24" t="s">
        <v>995</v>
      </c>
      <c r="L256" s="23" t="s">
        <v>732</v>
      </c>
      <c r="M256" s="23">
        <v>72.37</v>
      </c>
      <c r="N256" s="23" t="s">
        <v>1102</v>
      </c>
      <c r="O256" s="23" t="s">
        <v>112</v>
      </c>
      <c r="P256" s="23"/>
    </row>
    <row r="257" spans="1:16" s="28" customFormat="1" ht="30" x14ac:dyDescent="0.25">
      <c r="A257" s="27" t="str">
        <f t="shared" si="9"/>
        <v>23*****28</v>
      </c>
      <c r="B257" s="22">
        <v>23012813628</v>
      </c>
      <c r="C257" s="23" t="str">
        <f t="shared" si="11"/>
        <v>Gh****Al****</v>
      </c>
      <c r="D257" s="23" t="s">
        <v>740</v>
      </c>
      <c r="E257" s="23" t="s">
        <v>10</v>
      </c>
      <c r="F257" s="23" t="s">
        <v>741</v>
      </c>
      <c r="G257" s="23" t="str">
        <f t="shared" si="10"/>
        <v>25*****27</v>
      </c>
      <c r="H257" s="23" t="s">
        <v>12</v>
      </c>
      <c r="I257" s="23" t="s">
        <v>110</v>
      </c>
      <c r="J257" s="23" t="s">
        <v>14</v>
      </c>
      <c r="K257" s="24" t="s">
        <v>1021</v>
      </c>
      <c r="L257" s="23" t="s">
        <v>171</v>
      </c>
      <c r="M257" s="23">
        <v>72.16</v>
      </c>
      <c r="N257" s="23" t="s">
        <v>1102</v>
      </c>
      <c r="O257" s="23" t="s">
        <v>112</v>
      </c>
      <c r="P257" s="23"/>
    </row>
    <row r="258" spans="1:16" s="28" customFormat="1" ht="30" x14ac:dyDescent="0.25">
      <c r="A258" s="27" t="str">
        <f t="shared" si="9"/>
        <v>11*****20</v>
      </c>
      <c r="B258" s="22">
        <v>11668902520</v>
      </c>
      <c r="C258" s="23" t="str">
        <f t="shared" si="11"/>
        <v>En**Şa**</v>
      </c>
      <c r="D258" s="23" t="s">
        <v>765</v>
      </c>
      <c r="E258" s="23" t="s">
        <v>10</v>
      </c>
      <c r="F258" s="23" t="s">
        <v>766</v>
      </c>
      <c r="G258" s="23" t="str">
        <f t="shared" si="10"/>
        <v>23*****53</v>
      </c>
      <c r="H258" s="23" t="s">
        <v>49</v>
      </c>
      <c r="I258" s="23" t="s">
        <v>493</v>
      </c>
      <c r="J258" s="23" t="s">
        <v>14</v>
      </c>
      <c r="K258" s="24" t="s">
        <v>999</v>
      </c>
      <c r="L258" s="23" t="s">
        <v>767</v>
      </c>
      <c r="M258" s="23">
        <v>71.25</v>
      </c>
      <c r="N258" s="23" t="s">
        <v>1103</v>
      </c>
      <c r="O258" s="23" t="s">
        <v>112</v>
      </c>
      <c r="P258" s="23"/>
    </row>
    <row r="259" spans="1:16" s="28" customFormat="1" ht="30" x14ac:dyDescent="0.25">
      <c r="A259" s="27" t="str">
        <f t="shared" ref="A259:A322" si="12">REPLACE(B259, 3, 7, "*****")</f>
        <v>14*****66</v>
      </c>
      <c r="B259" s="22">
        <v>14264835766</v>
      </c>
      <c r="C259" s="23" t="str">
        <f t="shared" si="11"/>
        <v>Em***Su*******</v>
      </c>
      <c r="D259" s="23" t="s">
        <v>776</v>
      </c>
      <c r="E259" s="23" t="s">
        <v>10</v>
      </c>
      <c r="F259" s="23" t="s">
        <v>777</v>
      </c>
      <c r="G259" s="23" t="str">
        <f t="shared" ref="G259:G322" si="13">REPLACE(F259, 3, LEN(F259)-4, REPT("*", LEN(F259)-4))</f>
        <v>23*****12</v>
      </c>
      <c r="H259" s="23" t="s">
        <v>49</v>
      </c>
      <c r="I259" s="23" t="s">
        <v>13</v>
      </c>
      <c r="J259" s="23" t="s">
        <v>14</v>
      </c>
      <c r="K259" s="24" t="s">
        <v>1004</v>
      </c>
      <c r="L259" s="23" t="s">
        <v>523</v>
      </c>
      <c r="M259" s="23">
        <v>70.33</v>
      </c>
      <c r="N259" s="23" t="s">
        <v>1103</v>
      </c>
      <c r="O259" s="23" t="s">
        <v>1097</v>
      </c>
      <c r="P259" s="23"/>
    </row>
    <row r="260" spans="1:16" s="28" customFormat="1" ht="30" x14ac:dyDescent="0.25">
      <c r="A260" s="27" t="str">
        <f t="shared" si="12"/>
        <v>99*****04</v>
      </c>
      <c r="B260" s="22">
        <v>99262402004</v>
      </c>
      <c r="C260" s="23" t="str">
        <f t="shared" ref="C260:C323" si="14">REPLACE(REPLACE(D260, 3, FIND(" ", D260)-2, REPT("*", FIND(" ", D260)-3)), FIND(" ", D260)+2, LEN(D260)-FIND(" ", D260)-1, REPT("*", LEN(D260)-FIND(" ", D260)-3))</f>
        <v>Ab*********Hb**</v>
      </c>
      <c r="D260" s="23" t="s">
        <v>786</v>
      </c>
      <c r="E260" s="23" t="s">
        <v>10</v>
      </c>
      <c r="F260" s="23" t="s">
        <v>787</v>
      </c>
      <c r="G260" s="23" t="str">
        <f t="shared" si="13"/>
        <v>22*****97</v>
      </c>
      <c r="H260" s="23" t="s">
        <v>29</v>
      </c>
      <c r="I260" s="23" t="s">
        <v>493</v>
      </c>
      <c r="J260" s="23" t="s">
        <v>14</v>
      </c>
      <c r="K260" s="24" t="s">
        <v>984</v>
      </c>
      <c r="L260" s="23" t="s">
        <v>788</v>
      </c>
      <c r="M260" s="23">
        <v>68.53</v>
      </c>
      <c r="N260" s="23" t="s">
        <v>1103</v>
      </c>
      <c r="O260" s="23" t="s">
        <v>1097</v>
      </c>
      <c r="P260" s="23"/>
    </row>
    <row r="261" spans="1:16" s="28" customFormat="1" ht="30" x14ac:dyDescent="0.25">
      <c r="A261" s="27" t="str">
        <f t="shared" si="12"/>
        <v>10*****50</v>
      </c>
      <c r="B261" s="22">
        <v>10097591350</v>
      </c>
      <c r="C261" s="23" t="str">
        <f t="shared" si="14"/>
        <v>Ka**Yı*****</v>
      </c>
      <c r="D261" s="23" t="s">
        <v>799</v>
      </c>
      <c r="E261" s="23" t="s">
        <v>10</v>
      </c>
      <c r="F261" s="23" t="s">
        <v>800</v>
      </c>
      <c r="G261" s="23" t="str">
        <f t="shared" si="13"/>
        <v>24*****92</v>
      </c>
      <c r="H261" s="23" t="s">
        <v>29</v>
      </c>
      <c r="I261" s="23" t="s">
        <v>13</v>
      </c>
      <c r="J261" s="23" t="s">
        <v>14</v>
      </c>
      <c r="K261" s="24" t="s">
        <v>1003</v>
      </c>
      <c r="L261" s="23" t="s">
        <v>423</v>
      </c>
      <c r="M261" s="23">
        <v>67.95</v>
      </c>
      <c r="N261" s="23" t="s">
        <v>1102</v>
      </c>
      <c r="O261" s="23" t="s">
        <v>112</v>
      </c>
      <c r="P261" s="23"/>
    </row>
    <row r="262" spans="1:16" s="28" customFormat="1" ht="30" x14ac:dyDescent="0.25">
      <c r="A262" s="27" t="str">
        <f t="shared" si="12"/>
        <v>10*****10</v>
      </c>
      <c r="B262" s="22">
        <v>10535224710</v>
      </c>
      <c r="C262" s="23" t="str">
        <f t="shared" si="14"/>
        <v>Su**Na*****</v>
      </c>
      <c r="D262" s="23" t="s">
        <v>808</v>
      </c>
      <c r="E262" s="23" t="s">
        <v>10</v>
      </c>
      <c r="F262" s="23" t="s">
        <v>809</v>
      </c>
      <c r="G262" s="23" t="str">
        <f t="shared" si="13"/>
        <v>25*****84</v>
      </c>
      <c r="H262" s="23" t="s">
        <v>29</v>
      </c>
      <c r="I262" s="23" t="s">
        <v>13</v>
      </c>
      <c r="J262" s="23" t="s">
        <v>14</v>
      </c>
      <c r="K262" s="24" t="s">
        <v>1003</v>
      </c>
      <c r="L262" s="23" t="s">
        <v>366</v>
      </c>
      <c r="M262" s="23">
        <v>67.25</v>
      </c>
      <c r="N262" s="23" t="s">
        <v>1102</v>
      </c>
      <c r="O262" s="23" t="s">
        <v>112</v>
      </c>
      <c r="P262" s="23"/>
    </row>
    <row r="263" spans="1:16" s="28" customFormat="1" ht="30" x14ac:dyDescent="0.25">
      <c r="A263" s="27" t="str">
        <f t="shared" si="12"/>
        <v>10*****74</v>
      </c>
      <c r="B263" s="22">
        <v>10928493174</v>
      </c>
      <c r="C263" s="23" t="str">
        <f t="shared" si="14"/>
        <v>El**Na******</v>
      </c>
      <c r="D263" s="23" t="s">
        <v>826</v>
      </c>
      <c r="E263" s="23" t="s">
        <v>10</v>
      </c>
      <c r="F263" s="23" t="s">
        <v>827</v>
      </c>
      <c r="G263" s="23" t="str">
        <f t="shared" si="13"/>
        <v>24*****63</v>
      </c>
      <c r="H263" s="23" t="s">
        <v>29</v>
      </c>
      <c r="I263" s="23" t="s">
        <v>110</v>
      </c>
      <c r="J263" s="23" t="s">
        <v>14</v>
      </c>
      <c r="K263" s="24" t="s">
        <v>1003</v>
      </c>
      <c r="L263" s="23" t="s">
        <v>541</v>
      </c>
      <c r="M263" s="23">
        <v>66.2</v>
      </c>
      <c r="N263" s="23" t="s">
        <v>1102</v>
      </c>
      <c r="O263" s="23" t="s">
        <v>112</v>
      </c>
      <c r="P263" s="23"/>
    </row>
    <row r="264" spans="1:16" s="4" customFormat="1" ht="30" x14ac:dyDescent="0.25">
      <c r="A264" s="30" t="str">
        <f t="shared" si="12"/>
        <v>99*****00</v>
      </c>
      <c r="B264" s="16">
        <v>99570594200</v>
      </c>
      <c r="C264" s="17" t="str">
        <f t="shared" si="14"/>
        <v>No*******Ma********************************</v>
      </c>
      <c r="D264" s="17" t="s">
        <v>835</v>
      </c>
      <c r="E264" s="17" t="s">
        <v>10</v>
      </c>
      <c r="F264" s="17" t="s">
        <v>836</v>
      </c>
      <c r="G264" s="17" t="str">
        <f t="shared" si="13"/>
        <v>20*****64</v>
      </c>
      <c r="H264" s="17" t="s">
        <v>380</v>
      </c>
      <c r="I264" s="17" t="s">
        <v>646</v>
      </c>
      <c r="J264" s="17" t="s">
        <v>14</v>
      </c>
      <c r="K264" s="18" t="s">
        <v>1007</v>
      </c>
      <c r="L264" s="17" t="s">
        <v>837</v>
      </c>
      <c r="M264" s="17">
        <v>63.68</v>
      </c>
      <c r="N264" s="17" t="s">
        <v>1103</v>
      </c>
      <c r="O264" s="17" t="s">
        <v>1095</v>
      </c>
      <c r="P264" s="17" t="s">
        <v>1099</v>
      </c>
    </row>
    <row r="265" spans="1:16" s="28" customFormat="1" ht="30" x14ac:dyDescent="0.25">
      <c r="A265" s="27" t="str">
        <f t="shared" si="12"/>
        <v>31*****32</v>
      </c>
      <c r="B265" s="22">
        <v>31469499432</v>
      </c>
      <c r="C265" s="23" t="str">
        <f t="shared" si="14"/>
        <v>Ha***Bu**</v>
      </c>
      <c r="D265" s="23" t="s">
        <v>838</v>
      </c>
      <c r="E265" s="23" t="s">
        <v>10</v>
      </c>
      <c r="F265" s="23" t="s">
        <v>839</v>
      </c>
      <c r="G265" s="23" t="str">
        <f t="shared" si="13"/>
        <v>24*****43</v>
      </c>
      <c r="H265" s="23" t="s">
        <v>29</v>
      </c>
      <c r="I265" s="23" t="s">
        <v>133</v>
      </c>
      <c r="J265" s="23" t="s">
        <v>14</v>
      </c>
      <c r="K265" s="24" t="s">
        <v>1019</v>
      </c>
      <c r="L265" s="23" t="s">
        <v>556</v>
      </c>
      <c r="M265" s="23">
        <v>59.65</v>
      </c>
      <c r="N265" s="23" t="s">
        <v>1102</v>
      </c>
      <c r="O265" s="23" t="s">
        <v>112</v>
      </c>
      <c r="P265" s="23"/>
    </row>
    <row r="266" spans="1:16" s="3" customFormat="1" ht="30" x14ac:dyDescent="0.25">
      <c r="A266" s="29" t="str">
        <f t="shared" si="12"/>
        <v>98*****64</v>
      </c>
      <c r="B266" s="10">
        <v>98929005664</v>
      </c>
      <c r="C266" s="11" t="str">
        <f t="shared" si="14"/>
        <v>Mo******Ab*************************</v>
      </c>
      <c r="D266" s="11" t="s">
        <v>881</v>
      </c>
      <c r="E266" s="11" t="s">
        <v>10</v>
      </c>
      <c r="F266" s="11" t="s">
        <v>882</v>
      </c>
      <c r="G266" s="11" t="str">
        <f t="shared" si="13"/>
        <v>22*****14</v>
      </c>
      <c r="H266" s="11" t="s">
        <v>49</v>
      </c>
      <c r="I266" s="11" t="s">
        <v>646</v>
      </c>
      <c r="J266" s="11" t="s">
        <v>14</v>
      </c>
      <c r="K266" s="12" t="s">
        <v>1048</v>
      </c>
      <c r="L266" s="11" t="s">
        <v>435</v>
      </c>
      <c r="M266" s="11">
        <v>39.5</v>
      </c>
      <c r="N266" s="11" t="s">
        <v>1103</v>
      </c>
      <c r="O266" s="11" t="s">
        <v>849</v>
      </c>
      <c r="P266" s="11" t="s">
        <v>1082</v>
      </c>
    </row>
    <row r="267" spans="1:16" s="3" customFormat="1" ht="30" x14ac:dyDescent="0.25">
      <c r="A267" s="29" t="str">
        <f t="shared" si="12"/>
        <v>98*****54</v>
      </c>
      <c r="B267" s="10">
        <v>98338159354</v>
      </c>
      <c r="C267" s="11" t="str">
        <f t="shared" si="14"/>
        <v>Sa***Bı***************</v>
      </c>
      <c r="D267" s="11" t="s">
        <v>883</v>
      </c>
      <c r="E267" s="11" t="s">
        <v>10</v>
      </c>
      <c r="F267" s="11" t="s">
        <v>884</v>
      </c>
      <c r="G267" s="11" t="str">
        <f t="shared" si="13"/>
        <v>24*****03</v>
      </c>
      <c r="H267" s="11" t="s">
        <v>12</v>
      </c>
      <c r="I267" s="11" t="s">
        <v>110</v>
      </c>
      <c r="J267" s="11" t="s">
        <v>14</v>
      </c>
      <c r="K267" s="12" t="s">
        <v>1063</v>
      </c>
      <c r="L267" s="11" t="s">
        <v>289</v>
      </c>
      <c r="M267" s="11">
        <v>39.15</v>
      </c>
      <c r="N267" s="11" t="s">
        <v>1103</v>
      </c>
      <c r="O267" s="11" t="s">
        <v>849</v>
      </c>
      <c r="P267" s="11" t="s">
        <v>1082</v>
      </c>
    </row>
    <row r="268" spans="1:16" s="3" customFormat="1" ht="30" x14ac:dyDescent="0.25">
      <c r="A268" s="29" t="str">
        <f t="shared" si="12"/>
        <v>10*****26</v>
      </c>
      <c r="B268" s="10">
        <v>10274327826</v>
      </c>
      <c r="C268" s="11" t="str">
        <f t="shared" si="14"/>
        <v>Öz*****Tü***</v>
      </c>
      <c r="D268" s="11" t="s">
        <v>885</v>
      </c>
      <c r="E268" s="11" t="s">
        <v>10</v>
      </c>
      <c r="F268" s="11" t="s">
        <v>886</v>
      </c>
      <c r="G268" s="11" t="str">
        <f t="shared" si="13"/>
        <v>24*****69</v>
      </c>
      <c r="H268" s="11" t="s">
        <v>12</v>
      </c>
      <c r="I268" s="11" t="s">
        <v>18</v>
      </c>
      <c r="J268" s="11" t="s">
        <v>14</v>
      </c>
      <c r="K268" s="12" t="s">
        <v>1059</v>
      </c>
      <c r="L268" s="11" t="s">
        <v>483</v>
      </c>
      <c r="M268" s="11">
        <v>38.33</v>
      </c>
      <c r="N268" s="11" t="s">
        <v>1102</v>
      </c>
      <c r="O268" s="11" t="s">
        <v>849</v>
      </c>
      <c r="P268" s="13" t="s">
        <v>1080</v>
      </c>
    </row>
    <row r="269" spans="1:16" s="3" customFormat="1" ht="30" x14ac:dyDescent="0.25">
      <c r="A269" s="29" t="str">
        <f t="shared" si="12"/>
        <v>64*****56</v>
      </c>
      <c r="B269" s="10">
        <v>64750317856</v>
      </c>
      <c r="C269" s="11" t="str">
        <f t="shared" si="14"/>
        <v>Az*****Ze***</v>
      </c>
      <c r="D269" s="11" t="s">
        <v>892</v>
      </c>
      <c r="E269" s="11" t="s">
        <v>10</v>
      </c>
      <c r="F269" s="11" t="s">
        <v>893</v>
      </c>
      <c r="G269" s="11" t="str">
        <f t="shared" si="13"/>
        <v>22*****51</v>
      </c>
      <c r="H269" s="11" t="s">
        <v>49</v>
      </c>
      <c r="I269" s="11" t="s">
        <v>18</v>
      </c>
      <c r="J269" s="11" t="s">
        <v>14</v>
      </c>
      <c r="K269" s="12" t="s">
        <v>1001</v>
      </c>
      <c r="L269" s="11" t="s">
        <v>337</v>
      </c>
      <c r="M269" s="11">
        <v>36.82</v>
      </c>
      <c r="N269" s="11" t="s">
        <v>1103</v>
      </c>
      <c r="O269" s="11" t="s">
        <v>849</v>
      </c>
      <c r="P269" s="11" t="s">
        <v>1084</v>
      </c>
    </row>
    <row r="270" spans="1:16" ht="30" x14ac:dyDescent="0.25">
      <c r="A270" s="26" t="str">
        <f t="shared" si="12"/>
        <v>46*****60</v>
      </c>
      <c r="B270" s="6">
        <v>46519389960</v>
      </c>
      <c r="C270" s="7" t="str">
        <f t="shared" si="14"/>
        <v>Ay****Ak**</v>
      </c>
      <c r="D270" s="7" t="s">
        <v>285</v>
      </c>
      <c r="E270" s="7" t="s">
        <v>97</v>
      </c>
      <c r="F270" s="7" t="s">
        <v>286</v>
      </c>
      <c r="G270" s="7" t="str">
        <f t="shared" si="13"/>
        <v>25*******04</v>
      </c>
      <c r="H270" s="7" t="s">
        <v>23</v>
      </c>
      <c r="I270" s="7" t="s">
        <v>287</v>
      </c>
      <c r="J270" s="7" t="s">
        <v>288</v>
      </c>
      <c r="K270" s="8" t="s">
        <v>986</v>
      </c>
      <c r="L270" s="7" t="s">
        <v>289</v>
      </c>
      <c r="M270" s="7">
        <v>85.4</v>
      </c>
      <c r="N270" s="7" t="s">
        <v>1103</v>
      </c>
      <c r="O270" s="7" t="s">
        <v>1110</v>
      </c>
      <c r="P270" s="9" t="s">
        <v>946</v>
      </c>
    </row>
    <row r="271" spans="1:16" ht="30" x14ac:dyDescent="0.25">
      <c r="A271" s="26" t="str">
        <f t="shared" si="12"/>
        <v>52*****62</v>
      </c>
      <c r="B271" s="6">
        <v>52822063862</v>
      </c>
      <c r="C271" s="7" t="str">
        <f t="shared" si="14"/>
        <v>Be***Ek***</v>
      </c>
      <c r="D271" s="7" t="s">
        <v>326</v>
      </c>
      <c r="E271" s="7" t="s">
        <v>21</v>
      </c>
      <c r="F271" s="7" t="s">
        <v>327</v>
      </c>
      <c r="G271" s="7" t="str">
        <f t="shared" si="13"/>
        <v>25*******01</v>
      </c>
      <c r="H271" s="7" t="s">
        <v>23</v>
      </c>
      <c r="I271" s="7" t="s">
        <v>328</v>
      </c>
      <c r="J271" s="7" t="s">
        <v>288</v>
      </c>
      <c r="K271" s="8" t="s">
        <v>1010</v>
      </c>
      <c r="L271" s="7" t="s">
        <v>46</v>
      </c>
      <c r="M271" s="7">
        <v>84.5</v>
      </c>
      <c r="N271" s="7" t="s">
        <v>1102</v>
      </c>
      <c r="O271" s="7" t="s">
        <v>1110</v>
      </c>
      <c r="P271" s="9" t="s">
        <v>968</v>
      </c>
    </row>
    <row r="272" spans="1:16" s="3" customFormat="1" ht="30" x14ac:dyDescent="0.25">
      <c r="A272" s="29" t="str">
        <f t="shared" si="12"/>
        <v>46*****92</v>
      </c>
      <c r="B272" s="10">
        <v>46378893592</v>
      </c>
      <c r="C272" s="11" t="str">
        <f t="shared" si="14"/>
        <v>Kü***Tü****</v>
      </c>
      <c r="D272" s="11" t="s">
        <v>403</v>
      </c>
      <c r="E272" s="11" t="s">
        <v>21</v>
      </c>
      <c r="F272" s="11" t="s">
        <v>404</v>
      </c>
      <c r="G272" s="11" t="str">
        <f t="shared" si="13"/>
        <v>24*******04</v>
      </c>
      <c r="H272" s="11" t="s">
        <v>405</v>
      </c>
      <c r="I272" s="11" t="s">
        <v>328</v>
      </c>
      <c r="J272" s="11" t="s">
        <v>288</v>
      </c>
      <c r="K272" s="12" t="s">
        <v>1040</v>
      </c>
      <c r="L272" s="11" t="s">
        <v>69</v>
      </c>
      <c r="M272" s="11">
        <v>82.87</v>
      </c>
      <c r="N272" s="11" t="s">
        <v>1102</v>
      </c>
      <c r="O272" s="11" t="s">
        <v>1108</v>
      </c>
      <c r="P272" s="13" t="s">
        <v>968</v>
      </c>
    </row>
    <row r="273" spans="1:17" ht="30" x14ac:dyDescent="0.25">
      <c r="A273" s="26" t="str">
        <f t="shared" si="12"/>
        <v>20*****38</v>
      </c>
      <c r="B273" s="6">
        <v>20743258438</v>
      </c>
      <c r="C273" s="7" t="str">
        <f t="shared" si="14"/>
        <v>Bi****Gü*****</v>
      </c>
      <c r="D273" s="7" t="s">
        <v>464</v>
      </c>
      <c r="E273" s="7" t="s">
        <v>97</v>
      </c>
      <c r="F273" s="7" t="s">
        <v>465</v>
      </c>
      <c r="G273" s="7" t="str">
        <f t="shared" si="13"/>
        <v>25*******16</v>
      </c>
      <c r="H273" s="7" t="s">
        <v>23</v>
      </c>
      <c r="I273" s="7" t="s">
        <v>466</v>
      </c>
      <c r="J273" s="7" t="s">
        <v>288</v>
      </c>
      <c r="K273" s="8" t="s">
        <v>1012</v>
      </c>
      <c r="L273" s="7" t="s">
        <v>226</v>
      </c>
      <c r="M273" s="7">
        <v>81.22</v>
      </c>
      <c r="N273" s="7" t="s">
        <v>1103</v>
      </c>
      <c r="O273" s="7" t="s">
        <v>1110</v>
      </c>
      <c r="P273" s="7" t="s">
        <v>944</v>
      </c>
    </row>
    <row r="274" spans="1:17" s="28" customFormat="1" ht="30" x14ac:dyDescent="0.25">
      <c r="A274" s="27" t="str">
        <f t="shared" si="12"/>
        <v>11*****08</v>
      </c>
      <c r="B274" s="22">
        <v>11723202008</v>
      </c>
      <c r="C274" s="23" t="str">
        <f t="shared" si="14"/>
        <v>Bu***Er**</v>
      </c>
      <c r="D274" s="23" t="s">
        <v>742</v>
      </c>
      <c r="E274" s="23" t="s">
        <v>97</v>
      </c>
      <c r="F274" s="23" t="s">
        <v>743</v>
      </c>
      <c r="G274" s="23" t="str">
        <f t="shared" si="13"/>
        <v>24*******38</v>
      </c>
      <c r="H274" s="23" t="s">
        <v>23</v>
      </c>
      <c r="I274" s="23" t="s">
        <v>744</v>
      </c>
      <c r="J274" s="23" t="s">
        <v>288</v>
      </c>
      <c r="K274" s="24" t="s">
        <v>995</v>
      </c>
      <c r="L274" s="23" t="s">
        <v>745</v>
      </c>
      <c r="M274" s="23">
        <v>72.02</v>
      </c>
      <c r="N274" s="23" t="s">
        <v>1103</v>
      </c>
      <c r="O274" s="23" t="s">
        <v>112</v>
      </c>
      <c r="P274" s="23"/>
    </row>
    <row r="275" spans="1:17" s="3" customFormat="1" ht="30" x14ac:dyDescent="0.25">
      <c r="A275" s="29" t="str">
        <f t="shared" si="12"/>
        <v>69*****94</v>
      </c>
      <c r="B275" s="10">
        <v>69529264294</v>
      </c>
      <c r="C275" s="11" t="str">
        <f t="shared" si="14"/>
        <v>Ul*Al*************</v>
      </c>
      <c r="D275" s="11" t="s">
        <v>899</v>
      </c>
      <c r="E275" s="11" t="s">
        <v>21</v>
      </c>
      <c r="F275" s="11" t="s">
        <v>900</v>
      </c>
      <c r="G275" s="11" t="str">
        <f t="shared" si="13"/>
        <v>24*******01</v>
      </c>
      <c r="H275" s="11" t="s">
        <v>23</v>
      </c>
      <c r="I275" s="11" t="s">
        <v>901</v>
      </c>
      <c r="J275" s="11" t="s">
        <v>288</v>
      </c>
      <c r="K275" s="12" t="s">
        <v>1074</v>
      </c>
      <c r="L275" s="11" t="s">
        <v>814</v>
      </c>
      <c r="M275" s="11">
        <v>33.32</v>
      </c>
      <c r="N275" s="11" t="s">
        <v>1101</v>
      </c>
      <c r="O275" s="11" t="s">
        <v>849</v>
      </c>
      <c r="P275" s="13" t="s">
        <v>1085</v>
      </c>
    </row>
    <row r="276" spans="1:17" ht="30" x14ac:dyDescent="0.25">
      <c r="A276" s="26" t="str">
        <f t="shared" si="12"/>
        <v>10*****96</v>
      </c>
      <c r="B276" s="6">
        <v>10667792996</v>
      </c>
      <c r="C276" s="7" t="str">
        <f t="shared" si="14"/>
        <v>Sı**Di***</v>
      </c>
      <c r="D276" s="7" t="s">
        <v>241</v>
      </c>
      <c r="E276" s="7" t="s">
        <v>10</v>
      </c>
      <c r="F276" s="7" t="s">
        <v>242</v>
      </c>
      <c r="G276" s="7" t="str">
        <f t="shared" si="13"/>
        <v>25*****88</v>
      </c>
      <c r="H276" s="7" t="s">
        <v>12</v>
      </c>
      <c r="I276" s="7" t="s">
        <v>243</v>
      </c>
      <c r="J276" s="7" t="s">
        <v>244</v>
      </c>
      <c r="K276" s="8" t="s">
        <v>996</v>
      </c>
      <c r="L276" s="7" t="s">
        <v>118</v>
      </c>
      <c r="M276" s="7">
        <v>86.32</v>
      </c>
      <c r="N276" s="7" t="s">
        <v>1104</v>
      </c>
      <c r="O276" s="7" t="s">
        <v>1110</v>
      </c>
      <c r="P276" s="7" t="s">
        <v>958</v>
      </c>
    </row>
    <row r="277" spans="1:17" ht="30" x14ac:dyDescent="0.25">
      <c r="A277" s="26" t="str">
        <f t="shared" si="12"/>
        <v>40*****78</v>
      </c>
      <c r="B277" s="6">
        <v>40144576078</v>
      </c>
      <c r="C277" s="7" t="str">
        <f t="shared" si="14"/>
        <v>El**Sö**</v>
      </c>
      <c r="D277" s="7" t="s">
        <v>424</v>
      </c>
      <c r="E277" s="7" t="s">
        <v>10</v>
      </c>
      <c r="F277" s="7" t="s">
        <v>425</v>
      </c>
      <c r="G277" s="7" t="str">
        <f t="shared" si="13"/>
        <v>24*****95</v>
      </c>
      <c r="H277" s="7" t="s">
        <v>29</v>
      </c>
      <c r="I277" s="7" t="s">
        <v>243</v>
      </c>
      <c r="J277" s="7" t="s">
        <v>244</v>
      </c>
      <c r="K277" s="8" t="s">
        <v>1020</v>
      </c>
      <c r="L277" s="7" t="s">
        <v>426</v>
      </c>
      <c r="M277" s="7">
        <v>82.26</v>
      </c>
      <c r="N277" s="7" t="s">
        <v>1102</v>
      </c>
      <c r="O277" s="7" t="s">
        <v>1110</v>
      </c>
      <c r="P277" s="7" t="s">
        <v>958</v>
      </c>
    </row>
    <row r="278" spans="1:17" ht="30" x14ac:dyDescent="0.25">
      <c r="A278" s="26" t="str">
        <f t="shared" si="12"/>
        <v>18*****66</v>
      </c>
      <c r="B278" s="6">
        <v>18914698466</v>
      </c>
      <c r="C278" s="7" t="str">
        <f t="shared" si="14"/>
        <v>Ay**Uz***</v>
      </c>
      <c r="D278" s="7" t="s">
        <v>537</v>
      </c>
      <c r="E278" s="7" t="s">
        <v>10</v>
      </c>
      <c r="F278" s="7" t="s">
        <v>538</v>
      </c>
      <c r="G278" s="7" t="str">
        <f t="shared" si="13"/>
        <v>24*****48</v>
      </c>
      <c r="H278" s="7" t="s">
        <v>29</v>
      </c>
      <c r="I278" s="7" t="s">
        <v>243</v>
      </c>
      <c r="J278" s="7" t="s">
        <v>244</v>
      </c>
      <c r="K278" s="8" t="s">
        <v>999</v>
      </c>
      <c r="L278" s="7" t="s">
        <v>180</v>
      </c>
      <c r="M278" s="7">
        <v>79.42</v>
      </c>
      <c r="N278" s="7" t="s">
        <v>1102</v>
      </c>
      <c r="O278" s="7" t="s">
        <v>1110</v>
      </c>
      <c r="P278" s="9" t="s">
        <v>944</v>
      </c>
    </row>
    <row r="279" spans="1:17" s="28" customFormat="1" ht="30" x14ac:dyDescent="0.25">
      <c r="A279" s="27" t="str">
        <f t="shared" si="12"/>
        <v>14*****12</v>
      </c>
      <c r="B279" s="22">
        <v>14285005612</v>
      </c>
      <c r="C279" s="23" t="str">
        <f t="shared" si="14"/>
        <v>İl****Pa***</v>
      </c>
      <c r="D279" s="23" t="s">
        <v>795</v>
      </c>
      <c r="E279" s="23" t="s">
        <v>10</v>
      </c>
      <c r="F279" s="23" t="s">
        <v>796</v>
      </c>
      <c r="G279" s="23" t="str">
        <f t="shared" si="13"/>
        <v>24*****42</v>
      </c>
      <c r="H279" s="23" t="s">
        <v>29</v>
      </c>
      <c r="I279" s="23" t="s">
        <v>243</v>
      </c>
      <c r="J279" s="23" t="s">
        <v>244</v>
      </c>
      <c r="K279" s="24" t="s">
        <v>1008</v>
      </c>
      <c r="L279" s="23" t="s">
        <v>541</v>
      </c>
      <c r="M279" s="23">
        <v>68.08</v>
      </c>
      <c r="N279" s="23" t="s">
        <v>1104</v>
      </c>
      <c r="O279" s="23" t="s">
        <v>112</v>
      </c>
      <c r="P279" s="23"/>
    </row>
    <row r="280" spans="1:17" s="3" customFormat="1" ht="30" x14ac:dyDescent="0.25">
      <c r="A280" s="29" t="str">
        <f t="shared" si="12"/>
        <v>31*****68</v>
      </c>
      <c r="B280" s="10">
        <v>31769212168</v>
      </c>
      <c r="C280" s="11" t="str">
        <f t="shared" si="14"/>
        <v>Ay***Er**</v>
      </c>
      <c r="D280" s="11" t="s">
        <v>96</v>
      </c>
      <c r="E280" s="11" t="s">
        <v>97</v>
      </c>
      <c r="F280" s="11" t="s">
        <v>98</v>
      </c>
      <c r="G280" s="11" t="str">
        <f t="shared" si="13"/>
        <v>24*******09</v>
      </c>
      <c r="H280" s="11" t="s">
        <v>23</v>
      </c>
      <c r="I280" s="11" t="s">
        <v>99</v>
      </c>
      <c r="J280" s="11" t="s">
        <v>100</v>
      </c>
      <c r="K280" s="12" t="s">
        <v>1000</v>
      </c>
      <c r="L280" s="11" t="s">
        <v>101</v>
      </c>
      <c r="M280" s="11">
        <v>90.05</v>
      </c>
      <c r="N280" s="11" t="s">
        <v>1101</v>
      </c>
      <c r="O280" s="11" t="s">
        <v>1090</v>
      </c>
      <c r="P280" s="13" t="s">
        <v>938</v>
      </c>
    </row>
    <row r="281" spans="1:17" s="3" customFormat="1" ht="30" x14ac:dyDescent="0.25">
      <c r="A281" s="29" t="str">
        <f t="shared" si="12"/>
        <v>24*****66</v>
      </c>
      <c r="B281" s="10">
        <v>24236670066</v>
      </c>
      <c r="C281" s="11" t="str">
        <f t="shared" si="14"/>
        <v>Ni***İs****</v>
      </c>
      <c r="D281" s="11" t="s">
        <v>124</v>
      </c>
      <c r="E281" s="11" t="s">
        <v>97</v>
      </c>
      <c r="F281" s="11" t="s">
        <v>125</v>
      </c>
      <c r="G281" s="11" t="str">
        <f t="shared" si="13"/>
        <v>24*******32</v>
      </c>
      <c r="H281" s="11" t="s">
        <v>23</v>
      </c>
      <c r="I281" s="11" t="s">
        <v>126</v>
      </c>
      <c r="J281" s="11" t="s">
        <v>100</v>
      </c>
      <c r="K281" s="12" t="s">
        <v>1014</v>
      </c>
      <c r="L281" s="11" t="s">
        <v>127</v>
      </c>
      <c r="M281" s="11">
        <v>89.22</v>
      </c>
      <c r="N281" s="11" t="s">
        <v>1104</v>
      </c>
      <c r="O281" s="11" t="s">
        <v>1090</v>
      </c>
      <c r="P281" s="11" t="s">
        <v>935</v>
      </c>
    </row>
    <row r="282" spans="1:17" s="3" customFormat="1" ht="30" x14ac:dyDescent="0.25">
      <c r="A282" s="29" t="str">
        <f t="shared" si="12"/>
        <v>31*****46</v>
      </c>
      <c r="B282" s="10">
        <v>31477507846</v>
      </c>
      <c r="C282" s="11" t="str">
        <f t="shared" si="14"/>
        <v>Al*Ya*******</v>
      </c>
      <c r="D282" s="11" t="s">
        <v>148</v>
      </c>
      <c r="E282" s="11" t="s">
        <v>97</v>
      </c>
      <c r="F282" s="11" t="s">
        <v>149</v>
      </c>
      <c r="G282" s="11" t="str">
        <f t="shared" si="13"/>
        <v>24*******10</v>
      </c>
      <c r="H282" s="11" t="s">
        <v>23</v>
      </c>
      <c r="I282" s="11" t="s">
        <v>150</v>
      </c>
      <c r="J282" s="11" t="s">
        <v>100</v>
      </c>
      <c r="K282" s="12" t="s">
        <v>987</v>
      </c>
      <c r="L282" s="11" t="s">
        <v>151</v>
      </c>
      <c r="M282" s="11">
        <v>88.35</v>
      </c>
      <c r="N282" s="11" t="s">
        <v>1102</v>
      </c>
      <c r="O282" s="11" t="s">
        <v>1108</v>
      </c>
      <c r="P282" s="13" t="s">
        <v>969</v>
      </c>
    </row>
    <row r="283" spans="1:17" s="3" customFormat="1" ht="30" x14ac:dyDescent="0.25">
      <c r="A283" s="29" t="str">
        <f t="shared" si="12"/>
        <v>42*****22</v>
      </c>
      <c r="B283" s="10">
        <v>42491015422</v>
      </c>
      <c r="C283" s="11" t="str">
        <f t="shared" si="14"/>
        <v>Ne****Ar***</v>
      </c>
      <c r="D283" s="11" t="s">
        <v>237</v>
      </c>
      <c r="E283" s="11" t="s">
        <v>21</v>
      </c>
      <c r="F283" s="11" t="s">
        <v>238</v>
      </c>
      <c r="G283" s="11" t="str">
        <f t="shared" si="13"/>
        <v>20*******18</v>
      </c>
      <c r="H283" s="11" t="s">
        <v>239</v>
      </c>
      <c r="I283" s="11" t="s">
        <v>240</v>
      </c>
      <c r="J283" s="11" t="s">
        <v>100</v>
      </c>
      <c r="K283" s="12" t="s">
        <v>1053</v>
      </c>
      <c r="L283" s="11" t="s">
        <v>92</v>
      </c>
      <c r="M283" s="11">
        <v>86.32</v>
      </c>
      <c r="N283" s="11" t="s">
        <v>1103</v>
      </c>
      <c r="O283" s="11" t="s">
        <v>1088</v>
      </c>
      <c r="P283" s="13" t="s">
        <v>970</v>
      </c>
    </row>
    <row r="284" spans="1:17" ht="30" x14ac:dyDescent="0.25">
      <c r="A284" s="26" t="str">
        <f t="shared" si="12"/>
        <v>20*****04</v>
      </c>
      <c r="B284" s="6">
        <v>20401893704</v>
      </c>
      <c r="C284" s="7" t="str">
        <f t="shared" si="14"/>
        <v>El****Ec</v>
      </c>
      <c r="D284" s="7" t="s">
        <v>297</v>
      </c>
      <c r="E284" s="7" t="s">
        <v>97</v>
      </c>
      <c r="F284" s="7" t="s">
        <v>298</v>
      </c>
      <c r="G284" s="7" t="str">
        <f t="shared" si="13"/>
        <v>25*******03</v>
      </c>
      <c r="H284" s="7" t="s">
        <v>23</v>
      </c>
      <c r="I284" s="7" t="s">
        <v>126</v>
      </c>
      <c r="J284" s="7" t="s">
        <v>100</v>
      </c>
      <c r="K284" s="8" t="s">
        <v>1020</v>
      </c>
      <c r="L284" s="7" t="s">
        <v>299</v>
      </c>
      <c r="M284" s="7">
        <v>85.06</v>
      </c>
      <c r="N284" s="7" t="s">
        <v>1102</v>
      </c>
      <c r="O284" s="7" t="s">
        <v>1110</v>
      </c>
      <c r="P284" s="7" t="s">
        <v>1098</v>
      </c>
      <c r="Q284" s="1"/>
    </row>
    <row r="285" spans="1:17" ht="30" x14ac:dyDescent="0.25">
      <c r="A285" s="26" t="str">
        <f t="shared" si="12"/>
        <v>51*****64</v>
      </c>
      <c r="B285" s="6">
        <v>51874691764</v>
      </c>
      <c r="C285" s="7" t="str">
        <f t="shared" si="14"/>
        <v>Da***Gö</v>
      </c>
      <c r="D285" s="7" t="s">
        <v>307</v>
      </c>
      <c r="E285" s="7" t="s">
        <v>97</v>
      </c>
      <c r="F285" s="7" t="s">
        <v>308</v>
      </c>
      <c r="G285" s="7" t="str">
        <f t="shared" si="13"/>
        <v>25*******10</v>
      </c>
      <c r="H285" s="7" t="s">
        <v>23</v>
      </c>
      <c r="I285" s="7" t="s">
        <v>99</v>
      </c>
      <c r="J285" s="7" t="s">
        <v>100</v>
      </c>
      <c r="K285" s="8" t="s">
        <v>1017</v>
      </c>
      <c r="L285" s="7" t="s">
        <v>309</v>
      </c>
      <c r="M285" s="7">
        <v>85</v>
      </c>
      <c r="N285" s="7" t="s">
        <v>1101</v>
      </c>
      <c r="O285" s="7" t="s">
        <v>1110</v>
      </c>
      <c r="P285" s="7" t="s">
        <v>938</v>
      </c>
    </row>
    <row r="286" spans="1:17" s="3" customFormat="1" ht="30" x14ac:dyDescent="0.25">
      <c r="A286" s="29" t="str">
        <f t="shared" si="12"/>
        <v>32*****84</v>
      </c>
      <c r="B286" s="10">
        <v>32248517484</v>
      </c>
      <c r="C286" s="11" t="str">
        <f t="shared" si="14"/>
        <v>Ni***Da</v>
      </c>
      <c r="D286" s="11" t="s">
        <v>321</v>
      </c>
      <c r="E286" s="11" t="s">
        <v>21</v>
      </c>
      <c r="F286" s="11" t="s">
        <v>322</v>
      </c>
      <c r="G286" s="11" t="str">
        <f t="shared" si="13"/>
        <v>20*******17</v>
      </c>
      <c r="H286" s="11" t="s">
        <v>239</v>
      </c>
      <c r="I286" s="11" t="s">
        <v>240</v>
      </c>
      <c r="J286" s="11" t="s">
        <v>100</v>
      </c>
      <c r="K286" s="12" t="s">
        <v>1054</v>
      </c>
      <c r="L286" s="11" t="s">
        <v>323</v>
      </c>
      <c r="M286" s="11">
        <v>84.63</v>
      </c>
      <c r="N286" s="11" t="s">
        <v>1104</v>
      </c>
      <c r="O286" s="11" t="s">
        <v>1088</v>
      </c>
      <c r="P286" s="11" t="s">
        <v>971</v>
      </c>
    </row>
    <row r="287" spans="1:17" s="3" customFormat="1" ht="30" x14ac:dyDescent="0.25">
      <c r="A287" s="29" t="str">
        <f t="shared" si="12"/>
        <v>40*****52</v>
      </c>
      <c r="B287" s="10">
        <v>40681203352</v>
      </c>
      <c r="C287" s="11" t="str">
        <f t="shared" si="14"/>
        <v>Na****Ay**</v>
      </c>
      <c r="D287" s="11" t="s">
        <v>348</v>
      </c>
      <c r="E287" s="11" t="s">
        <v>97</v>
      </c>
      <c r="F287" s="11" t="s">
        <v>349</v>
      </c>
      <c r="G287" s="11" t="str">
        <f t="shared" si="13"/>
        <v>24*******10</v>
      </c>
      <c r="H287" s="11" t="s">
        <v>239</v>
      </c>
      <c r="I287" s="11" t="s">
        <v>350</v>
      </c>
      <c r="J287" s="11" t="s">
        <v>100</v>
      </c>
      <c r="K287" s="12" t="s">
        <v>1050</v>
      </c>
      <c r="L287" s="11" t="s">
        <v>76</v>
      </c>
      <c r="M287" s="11">
        <v>83.8</v>
      </c>
      <c r="N287" s="11" t="s">
        <v>1101</v>
      </c>
      <c r="O287" s="11" t="s">
        <v>1090</v>
      </c>
      <c r="P287" s="11" t="s">
        <v>948</v>
      </c>
    </row>
    <row r="288" spans="1:17" ht="30" x14ac:dyDescent="0.25">
      <c r="A288" s="26" t="str">
        <f t="shared" si="12"/>
        <v>21*****38</v>
      </c>
      <c r="B288" s="6">
        <v>21505875238</v>
      </c>
      <c r="C288" s="7" t="str">
        <f t="shared" si="14"/>
        <v>Sü*****Kö*</v>
      </c>
      <c r="D288" s="7" t="s">
        <v>363</v>
      </c>
      <c r="E288" s="7" t="s">
        <v>97</v>
      </c>
      <c r="F288" s="7" t="s">
        <v>364</v>
      </c>
      <c r="G288" s="7" t="str">
        <f t="shared" si="13"/>
        <v>25*******59</v>
      </c>
      <c r="H288" s="7" t="s">
        <v>23</v>
      </c>
      <c r="I288" s="7" t="s">
        <v>365</v>
      </c>
      <c r="J288" s="7" t="s">
        <v>100</v>
      </c>
      <c r="K288" s="8" t="s">
        <v>1014</v>
      </c>
      <c r="L288" s="7" t="s">
        <v>366</v>
      </c>
      <c r="M288" s="7">
        <v>83.5</v>
      </c>
      <c r="N288" s="7" t="s">
        <v>1102</v>
      </c>
      <c r="O288" s="7" t="s">
        <v>1110</v>
      </c>
      <c r="P288" s="7" t="s">
        <v>972</v>
      </c>
    </row>
    <row r="289" spans="1:17" s="3" customFormat="1" ht="30" x14ac:dyDescent="0.25">
      <c r="A289" s="29" t="str">
        <f t="shared" si="12"/>
        <v>44*****68</v>
      </c>
      <c r="B289" s="10">
        <v>44473906568</v>
      </c>
      <c r="C289" s="11" t="str">
        <f t="shared" si="14"/>
        <v>Me****Fu************</v>
      </c>
      <c r="D289" s="11" t="s">
        <v>388</v>
      </c>
      <c r="E289" s="11" t="s">
        <v>97</v>
      </c>
      <c r="F289" s="11" t="s">
        <v>389</v>
      </c>
      <c r="G289" s="11" t="str">
        <f t="shared" si="13"/>
        <v>25*******35</v>
      </c>
      <c r="H289" s="11" t="s">
        <v>23</v>
      </c>
      <c r="I289" s="11" t="s">
        <v>390</v>
      </c>
      <c r="J289" s="11" t="s">
        <v>100</v>
      </c>
      <c r="K289" s="12" t="s">
        <v>1043</v>
      </c>
      <c r="L289" s="11" t="s">
        <v>391</v>
      </c>
      <c r="M289" s="11">
        <v>83.22</v>
      </c>
      <c r="N289" s="11" t="s">
        <v>1103</v>
      </c>
      <c r="O289" s="11" t="s">
        <v>1090</v>
      </c>
      <c r="P289" s="11" t="s">
        <v>1092</v>
      </c>
    </row>
    <row r="290" spans="1:17" s="3" customFormat="1" ht="30" x14ac:dyDescent="0.25">
      <c r="A290" s="29" t="str">
        <f t="shared" si="12"/>
        <v>98*****12</v>
      </c>
      <c r="B290" s="10">
        <v>98299144512</v>
      </c>
      <c r="C290" s="11" t="str">
        <f t="shared" si="14"/>
        <v>Ch*********Ha**</v>
      </c>
      <c r="D290" s="11" t="s">
        <v>460</v>
      </c>
      <c r="E290" s="11" t="s">
        <v>97</v>
      </c>
      <c r="F290" s="11" t="s">
        <v>461</v>
      </c>
      <c r="G290" s="11" t="str">
        <f t="shared" si="13"/>
        <v>24*******40</v>
      </c>
      <c r="H290" s="11" t="s">
        <v>23</v>
      </c>
      <c r="I290" s="11" t="s">
        <v>462</v>
      </c>
      <c r="J290" s="11" t="s">
        <v>100</v>
      </c>
      <c r="K290" s="12" t="s">
        <v>1006</v>
      </c>
      <c r="L290" s="11" t="s">
        <v>463</v>
      </c>
      <c r="M290" s="11">
        <v>81.25</v>
      </c>
      <c r="N290" s="11" t="s">
        <v>1103</v>
      </c>
      <c r="O290" s="11" t="s">
        <v>1090</v>
      </c>
      <c r="P290" s="11" t="s">
        <v>1093</v>
      </c>
    </row>
    <row r="291" spans="1:17" s="3" customFormat="1" ht="30" x14ac:dyDescent="0.25">
      <c r="A291" s="29" t="str">
        <f t="shared" si="12"/>
        <v>44*****04</v>
      </c>
      <c r="B291" s="10">
        <v>44785896304</v>
      </c>
      <c r="C291" s="11" t="str">
        <f t="shared" si="14"/>
        <v>Fa***Ko</v>
      </c>
      <c r="D291" s="11" t="s">
        <v>577</v>
      </c>
      <c r="E291" s="11" t="s">
        <v>97</v>
      </c>
      <c r="F291" s="11" t="s">
        <v>578</v>
      </c>
      <c r="G291" s="11" t="str">
        <f t="shared" si="13"/>
        <v>25*******30</v>
      </c>
      <c r="H291" s="11" t="s">
        <v>23</v>
      </c>
      <c r="I291" s="11" t="s">
        <v>126</v>
      </c>
      <c r="J291" s="11" t="s">
        <v>100</v>
      </c>
      <c r="K291" s="12" t="s">
        <v>1028</v>
      </c>
      <c r="L291" s="11" t="s">
        <v>469</v>
      </c>
      <c r="M291" s="11">
        <v>78.349999999999994</v>
      </c>
      <c r="N291" s="11" t="s">
        <v>1103</v>
      </c>
      <c r="O291" s="11" t="s">
        <v>1090</v>
      </c>
      <c r="P291" s="13" t="s">
        <v>936</v>
      </c>
    </row>
    <row r="292" spans="1:17" s="3" customFormat="1" ht="30" x14ac:dyDescent="0.25">
      <c r="A292" s="29" t="str">
        <f t="shared" si="12"/>
        <v>34*****38</v>
      </c>
      <c r="B292" s="10">
        <v>34216064938</v>
      </c>
      <c r="C292" s="11" t="str">
        <f t="shared" si="14"/>
        <v>Gü***Er**</v>
      </c>
      <c r="D292" s="11" t="s">
        <v>768</v>
      </c>
      <c r="E292" s="11" t="s">
        <v>21</v>
      </c>
      <c r="F292" s="11" t="s">
        <v>769</v>
      </c>
      <c r="G292" s="11" t="str">
        <f t="shared" si="13"/>
        <v>21*******07</v>
      </c>
      <c r="H292" s="11" t="s">
        <v>239</v>
      </c>
      <c r="I292" s="11" t="s">
        <v>240</v>
      </c>
      <c r="J292" s="11" t="s">
        <v>100</v>
      </c>
      <c r="K292" s="12" t="s">
        <v>1033</v>
      </c>
      <c r="L292" s="11" t="s">
        <v>770</v>
      </c>
      <c r="M292" s="11">
        <v>71.2</v>
      </c>
      <c r="N292" s="11" t="s">
        <v>1104</v>
      </c>
      <c r="O292" s="11" t="s">
        <v>1090</v>
      </c>
      <c r="P292" s="11" t="s">
        <v>938</v>
      </c>
    </row>
    <row r="293" spans="1:17" s="3" customFormat="1" ht="30" x14ac:dyDescent="0.25">
      <c r="A293" s="29" t="str">
        <f t="shared" si="12"/>
        <v>14*****74</v>
      </c>
      <c r="B293" s="10">
        <v>14004114274</v>
      </c>
      <c r="C293" s="11" t="str">
        <f t="shared" si="14"/>
        <v>Ah***İs*******</v>
      </c>
      <c r="D293" s="11" t="s">
        <v>854</v>
      </c>
      <c r="E293" s="11" t="s">
        <v>21</v>
      </c>
      <c r="F293" s="11" t="s">
        <v>855</v>
      </c>
      <c r="G293" s="11" t="str">
        <f t="shared" si="13"/>
        <v>22*******11</v>
      </c>
      <c r="H293" s="11" t="s">
        <v>239</v>
      </c>
      <c r="I293" s="11" t="s">
        <v>856</v>
      </c>
      <c r="J293" s="11" t="s">
        <v>100</v>
      </c>
      <c r="K293" s="12" t="s">
        <v>989</v>
      </c>
      <c r="L293" s="11" t="s">
        <v>160</v>
      </c>
      <c r="M293" s="11">
        <v>44.17</v>
      </c>
      <c r="N293" s="11" t="s">
        <v>1102</v>
      </c>
      <c r="O293" s="11" t="s">
        <v>849</v>
      </c>
      <c r="P293" s="11" t="s">
        <v>1082</v>
      </c>
    </row>
    <row r="294" spans="1:17" ht="30" x14ac:dyDescent="0.25">
      <c r="A294" s="26" t="str">
        <f t="shared" si="12"/>
        <v>17*****20</v>
      </c>
      <c r="B294" s="6">
        <v>17902086520</v>
      </c>
      <c r="C294" s="7" t="str">
        <f t="shared" si="14"/>
        <v>Me****Il**</v>
      </c>
      <c r="D294" s="7" t="s">
        <v>183</v>
      </c>
      <c r="E294" s="7" t="s">
        <v>10</v>
      </c>
      <c r="F294" s="7" t="s">
        <v>184</v>
      </c>
      <c r="G294" s="7" t="str">
        <f t="shared" si="13"/>
        <v>24*****14</v>
      </c>
      <c r="H294" s="7" t="s">
        <v>49</v>
      </c>
      <c r="I294" s="7" t="s">
        <v>185</v>
      </c>
      <c r="J294" s="7" t="s">
        <v>186</v>
      </c>
      <c r="K294" s="8" t="s">
        <v>996</v>
      </c>
      <c r="L294" s="7" t="s">
        <v>187</v>
      </c>
      <c r="M294" s="7">
        <v>87.5</v>
      </c>
      <c r="N294" s="7" t="s">
        <v>1103</v>
      </c>
      <c r="O294" s="7" t="s">
        <v>1110</v>
      </c>
      <c r="P294" s="9" t="s">
        <v>959</v>
      </c>
    </row>
    <row r="295" spans="1:17" ht="30" x14ac:dyDescent="0.25">
      <c r="A295" s="26" t="str">
        <f t="shared" si="12"/>
        <v>41*****16</v>
      </c>
      <c r="B295" s="6">
        <v>41485400916</v>
      </c>
      <c r="C295" s="7" t="str">
        <f t="shared" si="14"/>
        <v>Yi******Di***</v>
      </c>
      <c r="D295" s="7" t="s">
        <v>567</v>
      </c>
      <c r="E295" s="7" t="s">
        <v>10</v>
      </c>
      <c r="F295" s="7" t="s">
        <v>568</v>
      </c>
      <c r="G295" s="7" t="str">
        <f t="shared" si="13"/>
        <v>22*****24</v>
      </c>
      <c r="H295" s="7" t="s">
        <v>380</v>
      </c>
      <c r="I295" s="7" t="s">
        <v>185</v>
      </c>
      <c r="J295" s="7" t="s">
        <v>186</v>
      </c>
      <c r="K295" s="8" t="s">
        <v>986</v>
      </c>
      <c r="L295" s="7" t="s">
        <v>569</v>
      </c>
      <c r="M295" s="7">
        <v>78.75</v>
      </c>
      <c r="N295" s="7" t="s">
        <v>1101</v>
      </c>
      <c r="O295" s="7" t="s">
        <v>1110</v>
      </c>
      <c r="P295" s="9" t="s">
        <v>959</v>
      </c>
    </row>
    <row r="296" spans="1:17" ht="30" x14ac:dyDescent="0.25">
      <c r="A296" s="26" t="str">
        <f t="shared" si="12"/>
        <v>99*****98</v>
      </c>
      <c r="B296" s="6">
        <v>99273968698</v>
      </c>
      <c r="C296" s="7" t="str">
        <f t="shared" si="14"/>
        <v>La**Ka*****</v>
      </c>
      <c r="D296" s="7" t="s">
        <v>579</v>
      </c>
      <c r="E296" s="7" t="s">
        <v>10</v>
      </c>
      <c r="F296" s="7" t="s">
        <v>580</v>
      </c>
      <c r="G296" s="7" t="str">
        <f t="shared" si="13"/>
        <v>22*****35</v>
      </c>
      <c r="H296" s="7" t="s">
        <v>380</v>
      </c>
      <c r="I296" s="7" t="s">
        <v>581</v>
      </c>
      <c r="J296" s="7" t="s">
        <v>186</v>
      </c>
      <c r="K296" s="8" t="s">
        <v>1041</v>
      </c>
      <c r="L296" s="7" t="s">
        <v>582</v>
      </c>
      <c r="M296" s="7">
        <v>78.34</v>
      </c>
      <c r="N296" s="7" t="s">
        <v>1102</v>
      </c>
      <c r="O296" s="7" t="s">
        <v>1110</v>
      </c>
      <c r="P296" s="9" t="s">
        <v>959</v>
      </c>
    </row>
    <row r="297" spans="1:17" ht="30" x14ac:dyDescent="0.25">
      <c r="A297" s="26" t="str">
        <f t="shared" si="12"/>
        <v>10*****92</v>
      </c>
      <c r="B297" s="6">
        <v>10873601792</v>
      </c>
      <c r="C297" s="7" t="str">
        <f t="shared" si="14"/>
        <v>Nu*****Er****</v>
      </c>
      <c r="D297" s="7" t="s">
        <v>619</v>
      </c>
      <c r="E297" s="7" t="s">
        <v>10</v>
      </c>
      <c r="F297" s="7" t="s">
        <v>620</v>
      </c>
      <c r="G297" s="7" t="str">
        <f t="shared" si="13"/>
        <v>23*****51</v>
      </c>
      <c r="H297" s="7" t="s">
        <v>49</v>
      </c>
      <c r="I297" s="7" t="s">
        <v>185</v>
      </c>
      <c r="J297" s="7" t="s">
        <v>186</v>
      </c>
      <c r="K297" s="8" t="s">
        <v>1057</v>
      </c>
      <c r="L297" s="7" t="s">
        <v>621</v>
      </c>
      <c r="M297" s="7">
        <v>77.25</v>
      </c>
      <c r="N297" s="7" t="s">
        <v>1102</v>
      </c>
      <c r="O297" s="7" t="s">
        <v>1110</v>
      </c>
      <c r="P297" s="9" t="s">
        <v>959</v>
      </c>
    </row>
    <row r="298" spans="1:17" ht="30" x14ac:dyDescent="0.25">
      <c r="A298" s="26" t="str">
        <f t="shared" si="12"/>
        <v>68*****64</v>
      </c>
      <c r="B298" s="6">
        <v>68542063464</v>
      </c>
      <c r="C298" s="7" t="str">
        <f t="shared" si="14"/>
        <v>Mu*****Er***********</v>
      </c>
      <c r="D298" s="7" t="s">
        <v>696</v>
      </c>
      <c r="E298" s="7" t="s">
        <v>10</v>
      </c>
      <c r="F298" s="7" t="s">
        <v>697</v>
      </c>
      <c r="G298" s="7" t="str">
        <f t="shared" si="13"/>
        <v>21*****54</v>
      </c>
      <c r="H298" s="7" t="s">
        <v>380</v>
      </c>
      <c r="I298" s="7" t="s">
        <v>185</v>
      </c>
      <c r="J298" s="7" t="s">
        <v>186</v>
      </c>
      <c r="K298" s="8" t="s">
        <v>1005</v>
      </c>
      <c r="L298" s="7" t="s">
        <v>582</v>
      </c>
      <c r="M298" s="7">
        <v>74.47</v>
      </c>
      <c r="N298" s="7" t="s">
        <v>1101</v>
      </c>
      <c r="O298" s="7" t="s">
        <v>1110</v>
      </c>
      <c r="P298" s="9" t="s">
        <v>959</v>
      </c>
    </row>
    <row r="299" spans="1:17" s="3" customFormat="1" ht="30" x14ac:dyDescent="0.25">
      <c r="A299" s="29" t="str">
        <f t="shared" si="12"/>
        <v>30*****08</v>
      </c>
      <c r="B299" s="10">
        <v>30703552308</v>
      </c>
      <c r="C299" s="11" t="str">
        <f t="shared" si="14"/>
        <v>Em**Uz*</v>
      </c>
      <c r="D299" s="11" t="s">
        <v>914</v>
      </c>
      <c r="E299" s="11" t="s">
        <v>10</v>
      </c>
      <c r="F299" s="11" t="s">
        <v>915</v>
      </c>
      <c r="G299" s="11" t="str">
        <f t="shared" si="13"/>
        <v>22*****69</v>
      </c>
      <c r="H299" s="11" t="s">
        <v>380</v>
      </c>
      <c r="I299" s="11" t="s">
        <v>581</v>
      </c>
      <c r="J299" s="11" t="s">
        <v>186</v>
      </c>
      <c r="K299" s="12" t="s">
        <v>1025</v>
      </c>
      <c r="L299" s="11" t="s">
        <v>916</v>
      </c>
      <c r="M299" s="11">
        <v>30.84</v>
      </c>
      <c r="N299" s="11" t="s">
        <v>1103</v>
      </c>
      <c r="O299" s="11" t="s">
        <v>849</v>
      </c>
      <c r="P299" s="13" t="s">
        <v>1078</v>
      </c>
    </row>
    <row r="300" spans="1:17" ht="30" x14ac:dyDescent="0.25">
      <c r="A300" s="26" t="str">
        <f t="shared" si="12"/>
        <v>11*****40</v>
      </c>
      <c r="B300" s="6">
        <v>11063534340</v>
      </c>
      <c r="C300" s="7" t="str">
        <f t="shared" si="14"/>
        <v>Er**Se*********</v>
      </c>
      <c r="D300" s="7" t="s">
        <v>33</v>
      </c>
      <c r="E300" s="7" t="s">
        <v>10</v>
      </c>
      <c r="F300" s="7" t="s">
        <v>34</v>
      </c>
      <c r="G300" s="7" t="str">
        <f t="shared" si="13"/>
        <v>24*****49</v>
      </c>
      <c r="H300" s="7" t="s">
        <v>29</v>
      </c>
      <c r="I300" s="7" t="s">
        <v>35</v>
      </c>
      <c r="J300" s="7" t="s">
        <v>36</v>
      </c>
      <c r="K300" s="8" t="s">
        <v>993</v>
      </c>
      <c r="L300" s="7" t="s">
        <v>37</v>
      </c>
      <c r="M300" s="7">
        <v>93.5</v>
      </c>
      <c r="N300" s="7" t="s">
        <v>1103</v>
      </c>
      <c r="O300" s="7" t="s">
        <v>1110</v>
      </c>
      <c r="P300" s="9" t="s">
        <v>960</v>
      </c>
    </row>
    <row r="301" spans="1:17" ht="30" x14ac:dyDescent="0.25">
      <c r="A301" s="26" t="str">
        <f t="shared" si="12"/>
        <v>10*****12</v>
      </c>
      <c r="B301" s="6">
        <v>10664937512</v>
      </c>
      <c r="C301" s="7" t="str">
        <f t="shared" si="14"/>
        <v>Ha***To**</v>
      </c>
      <c r="D301" s="7" t="s">
        <v>51</v>
      </c>
      <c r="E301" s="7" t="s">
        <v>10</v>
      </c>
      <c r="F301" s="7" t="s">
        <v>52</v>
      </c>
      <c r="G301" s="7" t="str">
        <f t="shared" si="13"/>
        <v>25*****57</v>
      </c>
      <c r="H301" s="7" t="s">
        <v>12</v>
      </c>
      <c r="I301" s="7" t="s">
        <v>53</v>
      </c>
      <c r="J301" s="7" t="s">
        <v>36</v>
      </c>
      <c r="K301" s="8" t="s">
        <v>980</v>
      </c>
      <c r="L301" s="7" t="s">
        <v>54</v>
      </c>
      <c r="M301" s="7">
        <v>92.9</v>
      </c>
      <c r="N301" s="7" t="s">
        <v>1103</v>
      </c>
      <c r="O301" s="7" t="s">
        <v>1110</v>
      </c>
      <c r="P301" s="7" t="s">
        <v>961</v>
      </c>
    </row>
    <row r="302" spans="1:17" ht="30" x14ac:dyDescent="0.25">
      <c r="A302" s="26" t="str">
        <f t="shared" si="12"/>
        <v>10*****26</v>
      </c>
      <c r="B302" s="6">
        <v>10145058026</v>
      </c>
      <c r="C302" s="7" t="str">
        <f t="shared" si="14"/>
        <v>Ka******Do**</v>
      </c>
      <c r="D302" s="7" t="s">
        <v>265</v>
      </c>
      <c r="E302" s="7" t="s">
        <v>10</v>
      </c>
      <c r="F302" s="7" t="s">
        <v>266</v>
      </c>
      <c r="G302" s="7" t="str">
        <f t="shared" si="13"/>
        <v>24*****01</v>
      </c>
      <c r="H302" s="7" t="s">
        <v>29</v>
      </c>
      <c r="I302" s="7" t="s">
        <v>53</v>
      </c>
      <c r="J302" s="7" t="s">
        <v>36</v>
      </c>
      <c r="K302" s="8" t="s">
        <v>996</v>
      </c>
      <c r="L302" s="7" t="s">
        <v>177</v>
      </c>
      <c r="M302" s="7">
        <v>85.73</v>
      </c>
      <c r="N302" s="7" t="s">
        <v>1103</v>
      </c>
      <c r="O302" s="7" t="s">
        <v>1110</v>
      </c>
      <c r="P302" s="9" t="s">
        <v>960</v>
      </c>
    </row>
    <row r="303" spans="1:17" ht="30" x14ac:dyDescent="0.25">
      <c r="A303" s="26" t="str">
        <f t="shared" si="12"/>
        <v>12*****50</v>
      </c>
      <c r="B303" s="6">
        <v>12679195550</v>
      </c>
      <c r="C303" s="7" t="str">
        <f t="shared" si="14"/>
        <v>Ta***Ba***</v>
      </c>
      <c r="D303" s="7" t="s">
        <v>280</v>
      </c>
      <c r="E303" s="7" t="s">
        <v>10</v>
      </c>
      <c r="F303" s="7" t="s">
        <v>281</v>
      </c>
      <c r="G303" s="7" t="str">
        <f t="shared" si="13"/>
        <v>25*****29</v>
      </c>
      <c r="H303" s="7" t="s">
        <v>12</v>
      </c>
      <c r="I303" s="7" t="s">
        <v>53</v>
      </c>
      <c r="J303" s="7" t="s">
        <v>36</v>
      </c>
      <c r="K303" s="8" t="s">
        <v>996</v>
      </c>
      <c r="L303" s="7" t="s">
        <v>121</v>
      </c>
      <c r="M303" s="7">
        <v>85.5</v>
      </c>
      <c r="N303" s="7" t="s">
        <v>1103</v>
      </c>
      <c r="O303" s="7" t="s">
        <v>1110</v>
      </c>
      <c r="P303" s="9" t="s">
        <v>978</v>
      </c>
      <c r="Q303" s="1"/>
    </row>
    <row r="304" spans="1:17" s="3" customFormat="1" ht="30" x14ac:dyDescent="0.25">
      <c r="A304" s="29" t="str">
        <f t="shared" si="12"/>
        <v>14*****58</v>
      </c>
      <c r="B304" s="10">
        <v>14525937758</v>
      </c>
      <c r="C304" s="11" t="str">
        <f t="shared" si="14"/>
        <v>Se**Nu******</v>
      </c>
      <c r="D304" s="11" t="s">
        <v>293</v>
      </c>
      <c r="E304" s="11" t="s">
        <v>10</v>
      </c>
      <c r="F304" s="11" t="s">
        <v>294</v>
      </c>
      <c r="G304" s="11" t="str">
        <f t="shared" si="13"/>
        <v>25*****56</v>
      </c>
      <c r="H304" s="11" t="s">
        <v>12</v>
      </c>
      <c r="I304" s="11" t="s">
        <v>53</v>
      </c>
      <c r="J304" s="11" t="s">
        <v>36</v>
      </c>
      <c r="K304" s="12" t="s">
        <v>1012</v>
      </c>
      <c r="L304" s="11" t="s">
        <v>95</v>
      </c>
      <c r="M304" s="11">
        <v>85.18</v>
      </c>
      <c r="N304" s="11" t="s">
        <v>1103</v>
      </c>
      <c r="O304" s="11" t="s">
        <v>1108</v>
      </c>
      <c r="P304" s="11" t="s">
        <v>1094</v>
      </c>
    </row>
    <row r="305" spans="1:16" s="28" customFormat="1" ht="30" x14ac:dyDescent="0.25">
      <c r="A305" s="27" t="str">
        <f t="shared" si="12"/>
        <v>11*****56</v>
      </c>
      <c r="B305" s="22">
        <v>11966998256</v>
      </c>
      <c r="C305" s="23" t="str">
        <f t="shared" si="14"/>
        <v>Yı*******Te******</v>
      </c>
      <c r="D305" s="23" t="s">
        <v>414</v>
      </c>
      <c r="E305" s="23" t="s">
        <v>10</v>
      </c>
      <c r="F305" s="23" t="s">
        <v>415</v>
      </c>
      <c r="G305" s="23" t="str">
        <f t="shared" si="13"/>
        <v>25*****66</v>
      </c>
      <c r="H305" s="23" t="s">
        <v>12</v>
      </c>
      <c r="I305" s="23" t="s">
        <v>53</v>
      </c>
      <c r="J305" s="23" t="s">
        <v>36</v>
      </c>
      <c r="K305" s="24" t="s">
        <v>986</v>
      </c>
      <c r="L305" s="23" t="s">
        <v>416</v>
      </c>
      <c r="M305" s="23">
        <v>82.48</v>
      </c>
      <c r="N305" s="23" t="s">
        <v>1103</v>
      </c>
      <c r="O305" s="23" t="s">
        <v>112</v>
      </c>
      <c r="P305" s="23"/>
    </row>
    <row r="306" spans="1:16" s="28" customFormat="1" ht="30" x14ac:dyDescent="0.25">
      <c r="A306" s="27" t="str">
        <f t="shared" si="12"/>
        <v>10*****48</v>
      </c>
      <c r="B306" s="22">
        <v>10838510848</v>
      </c>
      <c r="C306" s="23" t="str">
        <f t="shared" si="14"/>
        <v>Ek**Na******</v>
      </c>
      <c r="D306" s="23" t="s">
        <v>445</v>
      </c>
      <c r="E306" s="23" t="s">
        <v>10</v>
      </c>
      <c r="F306" s="23" t="s">
        <v>446</v>
      </c>
      <c r="G306" s="23" t="str">
        <f t="shared" si="13"/>
        <v>25*****35</v>
      </c>
      <c r="H306" s="23" t="s">
        <v>12</v>
      </c>
      <c r="I306" s="23" t="s">
        <v>53</v>
      </c>
      <c r="J306" s="23" t="s">
        <v>36</v>
      </c>
      <c r="K306" s="24" t="s">
        <v>1019</v>
      </c>
      <c r="L306" s="23" t="s">
        <v>160</v>
      </c>
      <c r="M306" s="23">
        <v>81.67</v>
      </c>
      <c r="N306" s="23" t="s">
        <v>1103</v>
      </c>
      <c r="O306" s="23" t="s">
        <v>112</v>
      </c>
      <c r="P306" s="23"/>
    </row>
    <row r="307" spans="1:16" s="28" customFormat="1" ht="30" x14ac:dyDescent="0.25">
      <c r="A307" s="27" t="str">
        <f t="shared" si="12"/>
        <v>18*****30</v>
      </c>
      <c r="B307" s="22">
        <v>18592956230</v>
      </c>
      <c r="C307" s="23" t="str">
        <f t="shared" si="14"/>
        <v>Ba******Ço**</v>
      </c>
      <c r="D307" s="23" t="s">
        <v>447</v>
      </c>
      <c r="E307" s="23" t="s">
        <v>10</v>
      </c>
      <c r="F307" s="23" t="s">
        <v>448</v>
      </c>
      <c r="G307" s="23" t="str">
        <f t="shared" si="13"/>
        <v>25*****04</v>
      </c>
      <c r="H307" s="23" t="s">
        <v>12</v>
      </c>
      <c r="I307" s="23" t="s">
        <v>53</v>
      </c>
      <c r="J307" s="23" t="s">
        <v>36</v>
      </c>
      <c r="K307" s="24" t="s">
        <v>1002</v>
      </c>
      <c r="L307" s="23" t="s">
        <v>372</v>
      </c>
      <c r="M307" s="23">
        <v>81.61</v>
      </c>
      <c r="N307" s="23" t="s">
        <v>1103</v>
      </c>
      <c r="O307" s="23" t="s">
        <v>112</v>
      </c>
      <c r="P307" s="23"/>
    </row>
    <row r="308" spans="1:16" s="28" customFormat="1" ht="30" x14ac:dyDescent="0.25">
      <c r="A308" s="27" t="str">
        <f t="shared" si="12"/>
        <v>11*****58</v>
      </c>
      <c r="B308" s="22">
        <v>11306581858</v>
      </c>
      <c r="C308" s="23" t="str">
        <f t="shared" si="14"/>
        <v>Bu***To**</v>
      </c>
      <c r="D308" s="23" t="s">
        <v>451</v>
      </c>
      <c r="E308" s="23" t="s">
        <v>10</v>
      </c>
      <c r="F308" s="23" t="s">
        <v>452</v>
      </c>
      <c r="G308" s="23" t="str">
        <f t="shared" si="13"/>
        <v>25*****13</v>
      </c>
      <c r="H308" s="23" t="s">
        <v>12</v>
      </c>
      <c r="I308" s="23" t="s">
        <v>35</v>
      </c>
      <c r="J308" s="23" t="s">
        <v>36</v>
      </c>
      <c r="K308" s="24" t="s">
        <v>997</v>
      </c>
      <c r="L308" s="23" t="s">
        <v>26</v>
      </c>
      <c r="M308" s="23">
        <v>81.459999999999994</v>
      </c>
      <c r="N308" s="23" t="s">
        <v>1103</v>
      </c>
      <c r="O308" s="23" t="s">
        <v>112</v>
      </c>
      <c r="P308" s="23"/>
    </row>
    <row r="309" spans="1:16" s="28" customFormat="1" ht="30" x14ac:dyDescent="0.25">
      <c r="A309" s="27" t="str">
        <f t="shared" si="12"/>
        <v>10*****46</v>
      </c>
      <c r="B309" s="22">
        <v>10469054346</v>
      </c>
      <c r="C309" s="23" t="str">
        <f t="shared" si="14"/>
        <v>Em***Ba*****</v>
      </c>
      <c r="D309" s="23" t="s">
        <v>633</v>
      </c>
      <c r="E309" s="23" t="s">
        <v>10</v>
      </c>
      <c r="F309" s="23" t="s">
        <v>634</v>
      </c>
      <c r="G309" s="23" t="str">
        <f t="shared" si="13"/>
        <v>25*****61</v>
      </c>
      <c r="H309" s="23" t="s">
        <v>12</v>
      </c>
      <c r="I309" s="23" t="s">
        <v>53</v>
      </c>
      <c r="J309" s="23" t="s">
        <v>36</v>
      </c>
      <c r="K309" s="24" t="s">
        <v>991</v>
      </c>
      <c r="L309" s="23" t="s">
        <v>469</v>
      </c>
      <c r="M309" s="23">
        <v>76.73</v>
      </c>
      <c r="N309" s="23" t="s">
        <v>1103</v>
      </c>
      <c r="O309" s="23" t="s">
        <v>112</v>
      </c>
      <c r="P309" s="23"/>
    </row>
    <row r="310" spans="1:16" s="28" customFormat="1" ht="30" x14ac:dyDescent="0.25">
      <c r="A310" s="27" t="str">
        <f t="shared" si="12"/>
        <v>31*****92</v>
      </c>
      <c r="B310" s="22">
        <v>31982149692</v>
      </c>
      <c r="C310" s="23" t="str">
        <f t="shared" si="14"/>
        <v>İr**Ba***</v>
      </c>
      <c r="D310" s="23" t="s">
        <v>647</v>
      </c>
      <c r="E310" s="23" t="s">
        <v>10</v>
      </c>
      <c r="F310" s="23" t="s">
        <v>648</v>
      </c>
      <c r="G310" s="23" t="str">
        <f t="shared" si="13"/>
        <v>24*****89</v>
      </c>
      <c r="H310" s="23" t="s">
        <v>29</v>
      </c>
      <c r="I310" s="23" t="s">
        <v>53</v>
      </c>
      <c r="J310" s="23" t="s">
        <v>36</v>
      </c>
      <c r="K310" s="24" t="s">
        <v>1012</v>
      </c>
      <c r="L310" s="23" t="s">
        <v>394</v>
      </c>
      <c r="M310" s="23">
        <v>76.319999999999993</v>
      </c>
      <c r="N310" s="23" t="s">
        <v>1102</v>
      </c>
      <c r="O310" s="23" t="s">
        <v>112</v>
      </c>
      <c r="P310" s="23"/>
    </row>
    <row r="311" spans="1:16" s="28" customFormat="1" ht="30" x14ac:dyDescent="0.25">
      <c r="A311" s="27" t="str">
        <f t="shared" si="12"/>
        <v>10*****28</v>
      </c>
      <c r="B311" s="22">
        <v>10376840728</v>
      </c>
      <c r="C311" s="23" t="str">
        <f t="shared" si="14"/>
        <v>Me****Ba*****</v>
      </c>
      <c r="D311" s="23" t="s">
        <v>666</v>
      </c>
      <c r="E311" s="23" t="s">
        <v>10</v>
      </c>
      <c r="F311" s="23" t="s">
        <v>667</v>
      </c>
      <c r="G311" s="23" t="str">
        <f t="shared" si="13"/>
        <v xml:space="preserve">24******9
</v>
      </c>
      <c r="H311" s="23" t="s">
        <v>29</v>
      </c>
      <c r="I311" s="23" t="s">
        <v>53</v>
      </c>
      <c r="J311" s="23" t="s">
        <v>36</v>
      </c>
      <c r="K311" s="24" t="s">
        <v>1007</v>
      </c>
      <c r="L311" s="23" t="s">
        <v>79</v>
      </c>
      <c r="M311" s="23">
        <v>75.819999999999993</v>
      </c>
      <c r="N311" s="23" t="s">
        <v>1102</v>
      </c>
      <c r="O311" s="23" t="s">
        <v>112</v>
      </c>
      <c r="P311" s="23"/>
    </row>
    <row r="312" spans="1:16" s="28" customFormat="1" ht="30" x14ac:dyDescent="0.25">
      <c r="A312" s="27" t="str">
        <f t="shared" si="12"/>
        <v>10*****00</v>
      </c>
      <c r="B312" s="22">
        <v>10729325100</v>
      </c>
      <c r="C312" s="23" t="str">
        <f t="shared" si="14"/>
        <v>Ef*Ün*</v>
      </c>
      <c r="D312" s="23" t="s">
        <v>722</v>
      </c>
      <c r="E312" s="23" t="s">
        <v>10</v>
      </c>
      <c r="F312" s="23" t="s">
        <v>723</v>
      </c>
      <c r="G312" s="23" t="str">
        <f t="shared" si="13"/>
        <v>24*****08</v>
      </c>
      <c r="H312" s="23" t="s">
        <v>29</v>
      </c>
      <c r="I312" s="23" t="s">
        <v>53</v>
      </c>
      <c r="J312" s="23" t="s">
        <v>36</v>
      </c>
      <c r="K312" s="24" t="s">
        <v>984</v>
      </c>
      <c r="L312" s="23" t="s">
        <v>488</v>
      </c>
      <c r="M312" s="23">
        <v>72.5</v>
      </c>
      <c r="N312" s="23" t="s">
        <v>1103</v>
      </c>
      <c r="O312" s="23" t="s">
        <v>112</v>
      </c>
      <c r="P312" s="23"/>
    </row>
    <row r="313" spans="1:16" s="28" customFormat="1" ht="30" x14ac:dyDescent="0.25">
      <c r="A313" s="27" t="str">
        <f t="shared" si="12"/>
        <v>67*****64</v>
      </c>
      <c r="B313" s="22">
        <v>67678259864</v>
      </c>
      <c r="C313" s="23" t="str">
        <f t="shared" si="14"/>
        <v>Mu******Ba***</v>
      </c>
      <c r="D313" s="23" t="s">
        <v>738</v>
      </c>
      <c r="E313" s="23" t="s">
        <v>10</v>
      </c>
      <c r="F313" s="23" t="s">
        <v>739</v>
      </c>
      <c r="G313" s="23" t="str">
        <f t="shared" si="13"/>
        <v>25*****21</v>
      </c>
      <c r="H313" s="23" t="s">
        <v>12</v>
      </c>
      <c r="I313" s="23" t="s">
        <v>53</v>
      </c>
      <c r="J313" s="23" t="s">
        <v>36</v>
      </c>
      <c r="K313" s="24" t="s">
        <v>996</v>
      </c>
      <c r="L313" s="23" t="s">
        <v>469</v>
      </c>
      <c r="M313" s="23">
        <v>72.349999999999994</v>
      </c>
      <c r="N313" s="23" t="s">
        <v>1103</v>
      </c>
      <c r="O313" s="23" t="s">
        <v>112</v>
      </c>
      <c r="P313" s="23"/>
    </row>
    <row r="314" spans="1:16" s="28" customFormat="1" ht="30" x14ac:dyDescent="0.25">
      <c r="A314" s="27" t="str">
        <f t="shared" si="12"/>
        <v>11*****70</v>
      </c>
      <c r="B314" s="22">
        <v>11870302170</v>
      </c>
      <c r="C314" s="23" t="str">
        <f t="shared" si="14"/>
        <v>İr**Pe*******</v>
      </c>
      <c r="D314" s="23" t="s">
        <v>749</v>
      </c>
      <c r="E314" s="23" t="s">
        <v>10</v>
      </c>
      <c r="F314" s="23" t="s">
        <v>750</v>
      </c>
      <c r="G314" s="23" t="str">
        <f t="shared" si="13"/>
        <v>24*****63</v>
      </c>
      <c r="H314" s="23" t="s">
        <v>29</v>
      </c>
      <c r="I314" s="23" t="s">
        <v>53</v>
      </c>
      <c r="J314" s="23" t="s">
        <v>36</v>
      </c>
      <c r="K314" s="24" t="s">
        <v>984</v>
      </c>
      <c r="L314" s="23" t="s">
        <v>690</v>
      </c>
      <c r="M314" s="23">
        <v>71.8</v>
      </c>
      <c r="N314" s="23" t="s">
        <v>1101</v>
      </c>
      <c r="O314" s="23" t="s">
        <v>112</v>
      </c>
      <c r="P314" s="23"/>
    </row>
    <row r="315" spans="1:16" s="28" customFormat="1" ht="30" x14ac:dyDescent="0.25">
      <c r="A315" s="27" t="str">
        <f t="shared" si="12"/>
        <v>10*****44</v>
      </c>
      <c r="B315" s="22">
        <v>10193330044</v>
      </c>
      <c r="C315" s="23" t="str">
        <f t="shared" si="14"/>
        <v>De****Ba*********</v>
      </c>
      <c r="D315" s="23" t="s">
        <v>754</v>
      </c>
      <c r="E315" s="23" t="s">
        <v>10</v>
      </c>
      <c r="F315" s="23" t="s">
        <v>755</v>
      </c>
      <c r="G315" s="23" t="str">
        <f t="shared" si="13"/>
        <v>24*****33</v>
      </c>
      <c r="H315" s="23" t="s">
        <v>29</v>
      </c>
      <c r="I315" s="23" t="s">
        <v>53</v>
      </c>
      <c r="J315" s="23" t="s">
        <v>36</v>
      </c>
      <c r="K315" s="24" t="s">
        <v>996</v>
      </c>
      <c r="L315" s="23" t="s">
        <v>658</v>
      </c>
      <c r="M315" s="23">
        <v>71.62</v>
      </c>
      <c r="N315" s="23" t="s">
        <v>1102</v>
      </c>
      <c r="O315" s="23" t="s">
        <v>112</v>
      </c>
      <c r="P315" s="23"/>
    </row>
    <row r="316" spans="1:16" s="28" customFormat="1" ht="30" x14ac:dyDescent="0.25">
      <c r="A316" s="27" t="str">
        <f t="shared" si="12"/>
        <v>16*****62</v>
      </c>
      <c r="B316" s="22">
        <v>16286954562</v>
      </c>
      <c r="C316" s="23" t="str">
        <f t="shared" si="14"/>
        <v>Hi*****Ba***</v>
      </c>
      <c r="D316" s="23" t="s">
        <v>792</v>
      </c>
      <c r="E316" s="23" t="s">
        <v>10</v>
      </c>
      <c r="F316" s="23" t="s">
        <v>793</v>
      </c>
      <c r="G316" s="23" t="str">
        <f t="shared" si="13"/>
        <v>24*****34</v>
      </c>
      <c r="H316" s="23" t="s">
        <v>29</v>
      </c>
      <c r="I316" s="23" t="s">
        <v>53</v>
      </c>
      <c r="J316" s="23" t="s">
        <v>36</v>
      </c>
      <c r="K316" s="24" t="s">
        <v>997</v>
      </c>
      <c r="L316" s="23" t="s">
        <v>794</v>
      </c>
      <c r="M316" s="23">
        <v>68.28</v>
      </c>
      <c r="N316" s="23" t="s">
        <v>1103</v>
      </c>
      <c r="O316" s="23" t="s">
        <v>112</v>
      </c>
      <c r="P316" s="23"/>
    </row>
    <row r="317" spans="1:16" s="28" customFormat="1" ht="30" x14ac:dyDescent="0.25">
      <c r="A317" s="27" t="str">
        <f t="shared" si="12"/>
        <v>32*****28</v>
      </c>
      <c r="B317" s="22">
        <v>32719641328</v>
      </c>
      <c r="C317" s="23" t="str">
        <f t="shared" si="14"/>
        <v>Do*****Ba**</v>
      </c>
      <c r="D317" s="23" t="s">
        <v>815</v>
      </c>
      <c r="E317" s="23" t="s">
        <v>10</v>
      </c>
      <c r="F317" s="23" t="s">
        <v>816</v>
      </c>
      <c r="G317" s="23" t="str">
        <f t="shared" si="13"/>
        <v>23*****52</v>
      </c>
      <c r="H317" s="23" t="s">
        <v>49</v>
      </c>
      <c r="I317" s="23" t="s">
        <v>817</v>
      </c>
      <c r="J317" s="23" t="s">
        <v>36</v>
      </c>
      <c r="K317" s="24" t="s">
        <v>1003</v>
      </c>
      <c r="L317" s="23" t="s">
        <v>818</v>
      </c>
      <c r="M317" s="23">
        <v>66.78</v>
      </c>
      <c r="N317" s="23" t="s">
        <v>1103</v>
      </c>
      <c r="O317" s="23" t="s">
        <v>112</v>
      </c>
      <c r="P317" s="23"/>
    </row>
    <row r="318" spans="1:16" s="4" customFormat="1" ht="30" x14ac:dyDescent="0.25">
      <c r="A318" s="30" t="str">
        <f t="shared" si="12"/>
        <v>14*****04</v>
      </c>
      <c r="B318" s="16">
        <v>14840409404</v>
      </c>
      <c r="C318" s="17" t="str">
        <f t="shared" si="14"/>
        <v>Vo****Çe**</v>
      </c>
      <c r="D318" s="17" t="s">
        <v>831</v>
      </c>
      <c r="E318" s="17" t="s">
        <v>10</v>
      </c>
      <c r="F318" s="17" t="s">
        <v>832</v>
      </c>
      <c r="G318" s="17" t="str">
        <f t="shared" si="13"/>
        <v>24*****68</v>
      </c>
      <c r="H318" s="17" t="s">
        <v>29</v>
      </c>
      <c r="I318" s="17" t="s">
        <v>817</v>
      </c>
      <c r="J318" s="17" t="s">
        <v>36</v>
      </c>
      <c r="K318" s="18" t="s">
        <v>1016</v>
      </c>
      <c r="L318" s="17" t="s">
        <v>381</v>
      </c>
      <c r="M318" s="17">
        <v>64.33</v>
      </c>
      <c r="N318" s="17" t="s">
        <v>1101</v>
      </c>
      <c r="O318" s="17" t="s">
        <v>1095</v>
      </c>
      <c r="P318" s="17" t="s">
        <v>1094</v>
      </c>
    </row>
    <row r="319" spans="1:16" s="3" customFormat="1" ht="30" x14ac:dyDescent="0.25">
      <c r="A319" s="29" t="str">
        <f t="shared" si="12"/>
        <v>11*****12</v>
      </c>
      <c r="B319" s="10">
        <v>11027965012</v>
      </c>
      <c r="C319" s="11" t="str">
        <f t="shared" si="14"/>
        <v>Al*De****</v>
      </c>
      <c r="D319" s="11" t="s">
        <v>861</v>
      </c>
      <c r="E319" s="11" t="s">
        <v>10</v>
      </c>
      <c r="F319" s="11" t="s">
        <v>862</v>
      </c>
      <c r="G319" s="11" t="str">
        <f t="shared" si="13"/>
        <v>24*****69</v>
      </c>
      <c r="H319" s="11" t="s">
        <v>29</v>
      </c>
      <c r="I319" s="11" t="s">
        <v>53</v>
      </c>
      <c r="J319" s="11" t="s">
        <v>36</v>
      </c>
      <c r="K319" s="12" t="s">
        <v>994</v>
      </c>
      <c r="L319" s="11" t="s">
        <v>151</v>
      </c>
      <c r="M319" s="11">
        <v>43.35</v>
      </c>
      <c r="N319" s="11" t="s">
        <v>1103</v>
      </c>
      <c r="O319" s="11" t="s">
        <v>849</v>
      </c>
      <c r="P319" s="13" t="s">
        <v>1080</v>
      </c>
    </row>
    <row r="320" spans="1:16" s="3" customFormat="1" ht="30" x14ac:dyDescent="0.25">
      <c r="A320" s="29" t="str">
        <f t="shared" si="12"/>
        <v>13*****86</v>
      </c>
      <c r="B320" s="10">
        <v>13334798086</v>
      </c>
      <c r="C320" s="11" t="str">
        <f t="shared" si="14"/>
        <v>Em**Us*</v>
      </c>
      <c r="D320" s="11" t="s">
        <v>877</v>
      </c>
      <c r="E320" s="11" t="s">
        <v>10</v>
      </c>
      <c r="F320" s="11" t="s">
        <v>878</v>
      </c>
      <c r="G320" s="11" t="str">
        <f t="shared" si="13"/>
        <v>23*****70</v>
      </c>
      <c r="H320" s="11" t="s">
        <v>49</v>
      </c>
      <c r="I320" s="11" t="s">
        <v>53</v>
      </c>
      <c r="J320" s="11" t="s">
        <v>36</v>
      </c>
      <c r="K320" s="12" t="s">
        <v>1024</v>
      </c>
      <c r="L320" s="11" t="s">
        <v>154</v>
      </c>
      <c r="M320" s="11">
        <v>40.200000000000003</v>
      </c>
      <c r="N320" s="11" t="s">
        <v>1102</v>
      </c>
      <c r="O320" s="11" t="s">
        <v>849</v>
      </c>
      <c r="P320" s="13" t="s">
        <v>1078</v>
      </c>
    </row>
    <row r="321" spans="1:16" ht="30" x14ac:dyDescent="0.25">
      <c r="A321" s="26" t="str">
        <f t="shared" si="12"/>
        <v>10*****86</v>
      </c>
      <c r="B321" s="6">
        <v>10104051686</v>
      </c>
      <c r="C321" s="7" t="str">
        <f t="shared" si="14"/>
        <v>Bi***Ke***</v>
      </c>
      <c r="D321" s="7" t="s">
        <v>140</v>
      </c>
      <c r="E321" s="7" t="s">
        <v>10</v>
      </c>
      <c r="F321" s="7" t="s">
        <v>141</v>
      </c>
      <c r="G321" s="7" t="str">
        <f t="shared" si="13"/>
        <v>24*****20</v>
      </c>
      <c r="H321" s="7" t="s">
        <v>29</v>
      </c>
      <c r="I321" s="7" t="s">
        <v>142</v>
      </c>
      <c r="J321" s="7" t="s">
        <v>143</v>
      </c>
      <c r="K321" s="8" t="s">
        <v>992</v>
      </c>
      <c r="L321" s="7" t="s">
        <v>144</v>
      </c>
      <c r="M321" s="7">
        <v>88.66</v>
      </c>
      <c r="N321" s="7" t="s">
        <v>1102</v>
      </c>
      <c r="O321" s="7" t="s">
        <v>1110</v>
      </c>
      <c r="P321" s="7" t="s">
        <v>956</v>
      </c>
    </row>
    <row r="322" spans="1:16" s="28" customFormat="1" ht="30" x14ac:dyDescent="0.25">
      <c r="A322" s="27" t="str">
        <f t="shared" si="12"/>
        <v>49*****20</v>
      </c>
      <c r="B322" s="22">
        <v>49783229420</v>
      </c>
      <c r="C322" s="23" t="str">
        <f t="shared" si="14"/>
        <v>Se***Be*****</v>
      </c>
      <c r="D322" s="23" t="s">
        <v>175</v>
      </c>
      <c r="E322" s="23" t="s">
        <v>10</v>
      </c>
      <c r="F322" s="23" t="s">
        <v>176</v>
      </c>
      <c r="G322" s="23" t="str">
        <f t="shared" si="13"/>
        <v>23*****56</v>
      </c>
      <c r="H322" s="23" t="s">
        <v>49</v>
      </c>
      <c r="I322" s="23" t="s">
        <v>142</v>
      </c>
      <c r="J322" s="23" t="s">
        <v>143</v>
      </c>
      <c r="K322" s="24" t="s">
        <v>992</v>
      </c>
      <c r="L322" s="23" t="s">
        <v>177</v>
      </c>
      <c r="M322" s="23">
        <v>87.61</v>
      </c>
      <c r="N322" s="23" t="s">
        <v>1103</v>
      </c>
      <c r="O322" s="23" t="s">
        <v>112</v>
      </c>
      <c r="P322" s="25"/>
    </row>
    <row r="323" spans="1:16" s="28" customFormat="1" ht="30" x14ac:dyDescent="0.25">
      <c r="A323" s="27" t="str">
        <f t="shared" ref="A323:A335" si="15">REPLACE(B323, 3, 7, "*****")</f>
        <v>99*****06</v>
      </c>
      <c r="B323" s="22">
        <v>99075954806</v>
      </c>
      <c r="C323" s="23" t="str">
        <f t="shared" si="14"/>
        <v>Ig**Kh********</v>
      </c>
      <c r="D323" s="23" t="s">
        <v>436</v>
      </c>
      <c r="E323" s="23" t="s">
        <v>10</v>
      </c>
      <c r="F323" s="23" t="s">
        <v>437</v>
      </c>
      <c r="G323" s="23" t="str">
        <f t="shared" ref="G323:G335" si="16">REPLACE(F323, 3, LEN(F323)-4, REPT("*", LEN(F323)-4))</f>
        <v>25*****64</v>
      </c>
      <c r="H323" s="23" t="s">
        <v>12</v>
      </c>
      <c r="I323" s="23" t="s">
        <v>142</v>
      </c>
      <c r="J323" s="23" t="s">
        <v>143</v>
      </c>
      <c r="K323" s="24" t="s">
        <v>984</v>
      </c>
      <c r="L323" s="23" t="s">
        <v>118</v>
      </c>
      <c r="M323" s="23">
        <v>81.95</v>
      </c>
      <c r="N323" s="23" t="s">
        <v>1103</v>
      </c>
      <c r="O323" s="23" t="s">
        <v>112</v>
      </c>
      <c r="P323" s="23"/>
    </row>
    <row r="324" spans="1:16" s="28" customFormat="1" ht="30" x14ac:dyDescent="0.25">
      <c r="A324" s="27" t="str">
        <f t="shared" si="15"/>
        <v>10*****12</v>
      </c>
      <c r="B324" s="22">
        <v>10355943112</v>
      </c>
      <c r="C324" s="23" t="str">
        <f t="shared" ref="C324:C335" si="17">REPLACE(REPLACE(D324, 3, FIND(" ", D324)-2, REPT("*", FIND(" ", D324)-3)), FIND(" ", D324)+2, LEN(D324)-FIND(" ", D324)-1, REPT("*", LEN(D324)-FIND(" ", D324)-3))</f>
        <v>Me****Ak**********</v>
      </c>
      <c r="D324" s="23" t="s">
        <v>649</v>
      </c>
      <c r="E324" s="23" t="s">
        <v>10</v>
      </c>
      <c r="F324" s="23" t="s">
        <v>650</v>
      </c>
      <c r="G324" s="23" t="str">
        <f t="shared" si="16"/>
        <v>24*****02</v>
      </c>
      <c r="H324" s="23" t="s">
        <v>29</v>
      </c>
      <c r="I324" s="23" t="s">
        <v>142</v>
      </c>
      <c r="J324" s="23" t="s">
        <v>143</v>
      </c>
      <c r="K324" s="24" t="s">
        <v>1002</v>
      </c>
      <c r="L324" s="23" t="s">
        <v>488</v>
      </c>
      <c r="M324" s="23">
        <v>76.25</v>
      </c>
      <c r="N324" s="23" t="s">
        <v>1102</v>
      </c>
      <c r="O324" s="23" t="s">
        <v>112</v>
      </c>
      <c r="P324" s="23"/>
    </row>
    <row r="325" spans="1:16" s="28" customFormat="1" ht="30" x14ac:dyDescent="0.25">
      <c r="A325" s="27" t="str">
        <f t="shared" si="15"/>
        <v>34*****58</v>
      </c>
      <c r="B325" s="22">
        <v>34922407258</v>
      </c>
      <c r="C325" s="23" t="str">
        <f t="shared" si="17"/>
        <v>Ra***Al***********</v>
      </c>
      <c r="D325" s="23" t="s">
        <v>659</v>
      </c>
      <c r="E325" s="23" t="s">
        <v>10</v>
      </c>
      <c r="F325" s="23" t="s">
        <v>660</v>
      </c>
      <c r="G325" s="23" t="str">
        <f t="shared" si="16"/>
        <v>25*****17</v>
      </c>
      <c r="H325" s="23" t="s">
        <v>12</v>
      </c>
      <c r="I325" s="23" t="s">
        <v>142</v>
      </c>
      <c r="J325" s="23" t="s">
        <v>143</v>
      </c>
      <c r="K325" s="24" t="s">
        <v>1012</v>
      </c>
      <c r="L325" s="23" t="s">
        <v>661</v>
      </c>
      <c r="M325" s="23">
        <v>75.97</v>
      </c>
      <c r="N325" s="23" t="s">
        <v>1102</v>
      </c>
      <c r="O325" s="23" t="s">
        <v>112</v>
      </c>
      <c r="P325" s="23"/>
    </row>
    <row r="326" spans="1:16" ht="30" x14ac:dyDescent="0.25">
      <c r="A326" s="26" t="str">
        <f t="shared" si="15"/>
        <v>98*****36</v>
      </c>
      <c r="B326" s="6">
        <v>98062156636</v>
      </c>
      <c r="C326" s="7" t="str">
        <f t="shared" si="17"/>
        <v>Il***Na*******</v>
      </c>
      <c r="D326" s="7" t="s">
        <v>55</v>
      </c>
      <c r="E326" s="7" t="s">
        <v>10</v>
      </c>
      <c r="F326" s="7" t="s">
        <v>56</v>
      </c>
      <c r="G326" s="7" t="str">
        <f t="shared" si="16"/>
        <v>24*****52</v>
      </c>
      <c r="H326" s="7" t="s">
        <v>12</v>
      </c>
      <c r="I326" s="7" t="s">
        <v>57</v>
      </c>
      <c r="J326" s="7" t="s">
        <v>58</v>
      </c>
      <c r="K326" s="8" t="s">
        <v>988</v>
      </c>
      <c r="L326" s="7" t="s">
        <v>26</v>
      </c>
      <c r="M326" s="7">
        <v>92.71</v>
      </c>
      <c r="N326" s="7" t="s">
        <v>1102</v>
      </c>
      <c r="O326" s="7" t="s">
        <v>1110</v>
      </c>
      <c r="P326" s="9" t="s">
        <v>962</v>
      </c>
    </row>
    <row r="327" spans="1:16" s="28" customFormat="1" ht="30" x14ac:dyDescent="0.25">
      <c r="A327" s="27" t="str">
        <f t="shared" si="15"/>
        <v>12*****32</v>
      </c>
      <c r="B327" s="22">
        <v>12563498132</v>
      </c>
      <c r="C327" s="23" t="str">
        <f t="shared" si="17"/>
        <v>El**Hi*******</v>
      </c>
      <c r="D327" s="23" t="s">
        <v>751</v>
      </c>
      <c r="E327" s="23" t="s">
        <v>10</v>
      </c>
      <c r="F327" s="23" t="s">
        <v>752</v>
      </c>
      <c r="G327" s="23" t="str">
        <f t="shared" si="16"/>
        <v>25*****86</v>
      </c>
      <c r="H327" s="23" t="s">
        <v>12</v>
      </c>
      <c r="I327" s="23" t="s">
        <v>57</v>
      </c>
      <c r="J327" s="23" t="s">
        <v>58</v>
      </c>
      <c r="K327" s="24" t="s">
        <v>1005</v>
      </c>
      <c r="L327" s="23" t="s">
        <v>753</v>
      </c>
      <c r="M327" s="23">
        <v>71.73</v>
      </c>
      <c r="N327" s="23" t="s">
        <v>1102</v>
      </c>
      <c r="O327" s="23" t="s">
        <v>112</v>
      </c>
      <c r="P327" s="23"/>
    </row>
    <row r="328" spans="1:16" s="28" customFormat="1" ht="30" x14ac:dyDescent="0.25">
      <c r="A328" s="27" t="str">
        <f t="shared" si="15"/>
        <v>99*****56</v>
      </c>
      <c r="B328" s="22">
        <v>99528875856</v>
      </c>
      <c r="C328" s="23" t="str">
        <f t="shared" si="17"/>
        <v>Mo***As**********************</v>
      </c>
      <c r="D328" s="23" t="s">
        <v>823</v>
      </c>
      <c r="E328" s="23" t="s">
        <v>10</v>
      </c>
      <c r="F328" s="23" t="s">
        <v>824</v>
      </c>
      <c r="G328" s="23" t="str">
        <f t="shared" si="16"/>
        <v>23*****55</v>
      </c>
      <c r="H328" s="23" t="s">
        <v>49</v>
      </c>
      <c r="I328" s="23" t="s">
        <v>57</v>
      </c>
      <c r="J328" s="23" t="s">
        <v>58</v>
      </c>
      <c r="K328" s="24" t="s">
        <v>997</v>
      </c>
      <c r="L328" s="23" t="s">
        <v>825</v>
      </c>
      <c r="M328" s="23">
        <v>66.3</v>
      </c>
      <c r="N328" s="23" t="s">
        <v>1102</v>
      </c>
      <c r="O328" s="23" t="s">
        <v>112</v>
      </c>
      <c r="P328" s="23"/>
    </row>
    <row r="329" spans="1:16" s="3" customFormat="1" ht="30" x14ac:dyDescent="0.25">
      <c r="A329" s="29" t="str">
        <f t="shared" si="15"/>
        <v>10*****38</v>
      </c>
      <c r="B329" s="10">
        <v>10016098038</v>
      </c>
      <c r="C329" s="11" t="str">
        <f t="shared" si="17"/>
        <v>Ha***Em*******</v>
      </c>
      <c r="D329" s="11" t="s">
        <v>222</v>
      </c>
      <c r="E329" s="11" t="s">
        <v>10</v>
      </c>
      <c r="F329" s="11" t="s">
        <v>223</v>
      </c>
      <c r="G329" s="11" t="str">
        <f t="shared" si="16"/>
        <v xml:space="preserve">22******2 </v>
      </c>
      <c r="H329" s="11" t="s">
        <v>49</v>
      </c>
      <c r="I329" s="11" t="s">
        <v>224</v>
      </c>
      <c r="J329" s="11" t="s">
        <v>225</v>
      </c>
      <c r="K329" s="12" t="s">
        <v>993</v>
      </c>
      <c r="L329" s="11" t="s">
        <v>226</v>
      </c>
      <c r="M329" s="11">
        <v>86.85</v>
      </c>
      <c r="N329" s="11" t="s">
        <v>1103</v>
      </c>
      <c r="O329" s="11" t="s">
        <v>849</v>
      </c>
      <c r="P329" s="13" t="s">
        <v>1086</v>
      </c>
    </row>
    <row r="330" spans="1:16" s="3" customFormat="1" ht="30" x14ac:dyDescent="0.25">
      <c r="A330" s="29" t="str">
        <f t="shared" si="15"/>
        <v>33*****72</v>
      </c>
      <c r="B330" s="10">
        <v>33266106872</v>
      </c>
      <c r="C330" s="11" t="str">
        <f t="shared" si="17"/>
        <v>Oz**Ce***</v>
      </c>
      <c r="D330" s="11" t="s">
        <v>868</v>
      </c>
      <c r="E330" s="11" t="s">
        <v>10</v>
      </c>
      <c r="F330" s="11" t="s">
        <v>869</v>
      </c>
      <c r="G330" s="11" t="str">
        <f t="shared" si="16"/>
        <v>23*****79</v>
      </c>
      <c r="H330" s="11" t="s">
        <v>49</v>
      </c>
      <c r="I330" s="11" t="s">
        <v>224</v>
      </c>
      <c r="J330" s="11" t="s">
        <v>225</v>
      </c>
      <c r="K330" s="12" t="s">
        <v>1034</v>
      </c>
      <c r="L330" s="11" t="s">
        <v>168</v>
      </c>
      <c r="M330" s="11">
        <v>41.02</v>
      </c>
      <c r="N330" s="11" t="s">
        <v>1103</v>
      </c>
      <c r="O330" s="11" t="s">
        <v>849</v>
      </c>
      <c r="P330" s="13" t="s">
        <v>1086</v>
      </c>
    </row>
    <row r="331" spans="1:16" ht="30" x14ac:dyDescent="0.25">
      <c r="A331" s="26" t="str">
        <f t="shared" si="15"/>
        <v>15*****28</v>
      </c>
      <c r="B331" s="6">
        <v>15190977728</v>
      </c>
      <c r="C331" s="7" t="str">
        <f t="shared" si="17"/>
        <v>Ey***Ça**</v>
      </c>
      <c r="D331" s="7" t="s">
        <v>801</v>
      </c>
      <c r="E331" s="7" t="s">
        <v>10</v>
      </c>
      <c r="F331" s="7" t="s">
        <v>802</v>
      </c>
      <c r="G331" s="7" t="str">
        <f t="shared" si="16"/>
        <v>25*****16</v>
      </c>
      <c r="H331" s="7" t="s">
        <v>12</v>
      </c>
      <c r="I331" s="7" t="s">
        <v>803</v>
      </c>
      <c r="J331" s="7" t="s">
        <v>804</v>
      </c>
      <c r="K331" s="8" t="s">
        <v>1027</v>
      </c>
      <c r="L331" s="7" t="s">
        <v>284</v>
      </c>
      <c r="M331" s="7">
        <v>67.91</v>
      </c>
      <c r="N331" s="7" t="s">
        <v>1102</v>
      </c>
      <c r="O331" s="7" t="s">
        <v>1110</v>
      </c>
      <c r="P331" s="9" t="s">
        <v>963</v>
      </c>
    </row>
    <row r="332" spans="1:16" s="3" customFormat="1" ht="30" x14ac:dyDescent="0.25">
      <c r="A332" s="29" t="str">
        <f t="shared" si="15"/>
        <v>13*****62</v>
      </c>
      <c r="B332" s="10">
        <v>13064296562</v>
      </c>
      <c r="C332" s="11" t="str">
        <f t="shared" si="17"/>
        <v>Ni*****Ya***</v>
      </c>
      <c r="D332" s="11" t="s">
        <v>821</v>
      </c>
      <c r="E332" s="11" t="s">
        <v>10</v>
      </c>
      <c r="F332" s="11" t="s">
        <v>822</v>
      </c>
      <c r="G332" s="11" t="str">
        <f t="shared" si="16"/>
        <v>23*****34</v>
      </c>
      <c r="H332" s="11" t="s">
        <v>49</v>
      </c>
      <c r="I332" s="11" t="s">
        <v>803</v>
      </c>
      <c r="J332" s="11" t="s">
        <v>804</v>
      </c>
      <c r="K332" s="12" t="s">
        <v>996</v>
      </c>
      <c r="L332" s="11" t="s">
        <v>794</v>
      </c>
      <c r="M332" s="11">
        <v>66.400000000000006</v>
      </c>
      <c r="N332" s="11" t="s">
        <v>1101</v>
      </c>
      <c r="O332" s="11" t="s">
        <v>1108</v>
      </c>
      <c r="P332" s="13" t="s">
        <v>963</v>
      </c>
    </row>
    <row r="333" spans="1:16" s="3" customFormat="1" ht="30" x14ac:dyDescent="0.25">
      <c r="A333" s="29" t="str">
        <f t="shared" si="15"/>
        <v>11*****84</v>
      </c>
      <c r="B333" s="10">
        <v>11720793684</v>
      </c>
      <c r="C333" s="11" t="str">
        <f t="shared" si="17"/>
        <v>Ab********Ko</v>
      </c>
      <c r="D333" s="11" t="s">
        <v>863</v>
      </c>
      <c r="E333" s="11" t="s">
        <v>10</v>
      </c>
      <c r="F333" s="11" t="s">
        <v>864</v>
      </c>
      <c r="G333" s="11" t="str">
        <f t="shared" si="16"/>
        <v>25*****06</v>
      </c>
      <c r="H333" s="11" t="s">
        <v>12</v>
      </c>
      <c r="I333" s="11" t="s">
        <v>865</v>
      </c>
      <c r="J333" s="11" t="s">
        <v>804</v>
      </c>
      <c r="K333" s="12" t="s">
        <v>981</v>
      </c>
      <c r="L333" s="11" t="s">
        <v>147</v>
      </c>
      <c r="M333" s="11">
        <v>42.77</v>
      </c>
      <c r="N333" s="11" t="s">
        <v>1102</v>
      </c>
      <c r="O333" s="11" t="s">
        <v>849</v>
      </c>
      <c r="P333" s="13" t="s">
        <v>1078</v>
      </c>
    </row>
    <row r="334" spans="1:16" s="3" customFormat="1" ht="30" x14ac:dyDescent="0.25">
      <c r="A334" s="29" t="str">
        <f t="shared" si="15"/>
        <v>56*****78</v>
      </c>
      <c r="B334" s="10">
        <v>56317038878</v>
      </c>
      <c r="C334" s="11" t="str">
        <f t="shared" si="17"/>
        <v>Ku***Çe***</v>
      </c>
      <c r="D334" s="11" t="s">
        <v>896</v>
      </c>
      <c r="E334" s="11" t="s">
        <v>10</v>
      </c>
      <c r="F334" s="11" t="s">
        <v>897</v>
      </c>
      <c r="G334" s="11" t="str">
        <f t="shared" si="16"/>
        <v>23*****58</v>
      </c>
      <c r="H334" s="11" t="s">
        <v>29</v>
      </c>
      <c r="I334" s="11" t="s">
        <v>898</v>
      </c>
      <c r="J334" s="11" t="s">
        <v>804</v>
      </c>
      <c r="K334" s="12" t="s">
        <v>1039</v>
      </c>
      <c r="L334" s="11" t="s">
        <v>661</v>
      </c>
      <c r="M334" s="11">
        <v>34.72</v>
      </c>
      <c r="N334" s="11" t="s">
        <v>1101</v>
      </c>
      <c r="O334" s="11" t="s">
        <v>849</v>
      </c>
      <c r="P334" s="13" t="s">
        <v>1078</v>
      </c>
    </row>
    <row r="335" spans="1:16" s="3" customFormat="1" ht="30" x14ac:dyDescent="0.25">
      <c r="A335" s="29" t="str">
        <f t="shared" si="15"/>
        <v>42*****92</v>
      </c>
      <c r="B335" s="10">
        <v>42349023692</v>
      </c>
      <c r="C335" s="11" t="str">
        <f t="shared" si="17"/>
        <v>Bü***Ar*****</v>
      </c>
      <c r="D335" s="11" t="s">
        <v>927</v>
      </c>
      <c r="E335" s="11" t="s">
        <v>10</v>
      </c>
      <c r="F335" s="11" t="s">
        <v>928</v>
      </c>
      <c r="G335" s="11" t="str">
        <f t="shared" si="16"/>
        <v>23*****22</v>
      </c>
      <c r="H335" s="11" t="s">
        <v>49</v>
      </c>
      <c r="I335" s="11" t="s">
        <v>929</v>
      </c>
      <c r="J335" s="11" t="s">
        <v>804</v>
      </c>
      <c r="K335" s="12" t="s">
        <v>1013</v>
      </c>
      <c r="L335" s="11" t="s">
        <v>745</v>
      </c>
      <c r="M335" s="11">
        <v>25.77</v>
      </c>
      <c r="N335" s="11" t="s">
        <v>1102</v>
      </c>
      <c r="O335" s="11" t="s">
        <v>849</v>
      </c>
      <c r="P335" s="13" t="s">
        <v>1078</v>
      </c>
    </row>
  </sheetData>
  <sheetProtection algorithmName="SHA-512" hashValue="wNUxzQV+uPu/TbmN9b8/0B0LEbd5I/e4niSewWKU8iukw/D0xMDL34IglrRGtQO6m8rcYYKsTYNWsaV/ta6mOQ==" saltValue="LpikR+VZZJGaHHfmVJDmYA==" spinCount="100000" sheet="1" objects="1" scenarios="1"/>
  <autoFilter ref="P1:P335"/>
  <sortState ref="B2:P335">
    <sortCondition ref="J2:J335"/>
    <sortCondition descending="1" ref="M2:M335"/>
  </sortState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2026-08-26T13:26:51Z</dcterms:modified>
  <cp:category/>
</cp:coreProperties>
</file>