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AK3D\Desktop\"/>
    </mc:Choice>
  </mc:AlternateContent>
  <xr:revisionPtr revIDLastSave="0" documentId="13_ncr:1_{A1DB33B6-9BC8-43B4-B374-701F2C804C01}" xr6:coauthVersionLast="47" xr6:coauthVersionMax="47" xr10:uidLastSave="{00000000-0000-0000-0000-000000000000}"/>
  <bookViews>
    <workbookView xWindow="-103" yWindow="-103" windowWidth="24892" windowHeight="14914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I5" i="1"/>
  <c r="J5" i="1" s="1"/>
  <c r="I8" i="1"/>
  <c r="J8" i="1" s="1"/>
  <c r="I9" i="1"/>
  <c r="J9" i="1" s="1"/>
  <c r="I11" i="1"/>
  <c r="J11" i="1" s="1"/>
  <c r="I14" i="1"/>
  <c r="I15" i="1"/>
  <c r="I17" i="1"/>
  <c r="J17" i="1" s="1"/>
  <c r="I18" i="1"/>
  <c r="I19" i="1"/>
  <c r="I21" i="1"/>
  <c r="I22" i="1"/>
  <c r="J22" i="1" s="1"/>
  <c r="I24" i="1"/>
  <c r="J24" i="1" s="1"/>
  <c r="I26" i="1"/>
  <c r="J26" i="1" s="1"/>
  <c r="I27" i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7" i="1"/>
  <c r="I38" i="1"/>
  <c r="I39" i="1"/>
  <c r="J39" i="1" s="1"/>
  <c r="I40" i="1"/>
  <c r="I41" i="1"/>
  <c r="I42" i="1"/>
  <c r="I43" i="1"/>
  <c r="I45" i="1"/>
  <c r="J45" i="1" s="1"/>
  <c r="I46" i="1"/>
  <c r="I47" i="1"/>
  <c r="I48" i="1"/>
  <c r="J48" i="1" s="1"/>
  <c r="I49" i="1"/>
  <c r="I50" i="1"/>
  <c r="I51" i="1"/>
  <c r="J51" i="1" s="1"/>
  <c r="I52" i="1"/>
  <c r="I53" i="1"/>
  <c r="J53" i="1" s="1"/>
  <c r="I54" i="1"/>
  <c r="J54" i="1" s="1"/>
  <c r="J14" i="1"/>
  <c r="J15" i="1"/>
  <c r="J18" i="1"/>
  <c r="J21" i="1"/>
  <c r="J27" i="1"/>
  <c r="J37" i="1"/>
  <c r="J38" i="1"/>
  <c r="J40" i="1"/>
  <c r="J41" i="1"/>
  <c r="J42" i="1"/>
  <c r="J43" i="1"/>
  <c r="J46" i="1"/>
  <c r="J47" i="1"/>
  <c r="J49" i="1"/>
  <c r="J50" i="1"/>
  <c r="J52" i="1"/>
  <c r="I3" i="1"/>
  <c r="J3" i="1" s="1"/>
  <c r="F8" i="1"/>
  <c r="F9" i="1"/>
  <c r="F10" i="1"/>
  <c r="F11" i="1"/>
  <c r="F12" i="1"/>
  <c r="F14" i="1"/>
  <c r="F15" i="1"/>
  <c r="F16" i="1"/>
  <c r="F17" i="1"/>
  <c r="F18" i="1"/>
  <c r="F19" i="1"/>
  <c r="F20" i="1"/>
  <c r="F21" i="1"/>
  <c r="F22" i="1"/>
  <c r="F24" i="1"/>
  <c r="F27" i="1"/>
  <c r="F29" i="1"/>
  <c r="F30" i="1"/>
  <c r="F31" i="1"/>
  <c r="F32" i="1"/>
  <c r="F33" i="1"/>
  <c r="F34" i="1"/>
  <c r="F35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1" i="1"/>
  <c r="F52" i="1"/>
  <c r="F53" i="1"/>
  <c r="F5" i="1"/>
  <c r="F3" i="1"/>
  <c r="J19" i="1" l="1"/>
</calcChain>
</file>

<file path=xl/sharedStrings.xml><?xml version="1.0" encoding="utf-8"?>
<sst xmlns="http://schemas.openxmlformats.org/spreadsheetml/2006/main" count="116" uniqueCount="63">
  <si>
    <r>
      <rPr>
        <b/>
        <sz val="8.5"/>
        <rFont val="Arial"/>
        <family val="2"/>
      </rPr>
      <t>Mühendislik</t>
    </r>
    <r>
      <rPr>
        <sz val="8.5"/>
        <rFont val="Times New Roman"/>
        <family val="1"/>
      </rPr>
      <t xml:space="preserve"> </t>
    </r>
    <r>
      <rPr>
        <b/>
        <sz val="8.5"/>
        <rFont val="Arial"/>
        <family val="2"/>
      </rPr>
      <t>Fakültesi</t>
    </r>
    <r>
      <rPr>
        <sz val="8.5"/>
        <rFont val="Times New Roman"/>
        <family val="1"/>
      </rPr>
      <t xml:space="preserve"> </t>
    </r>
    <r>
      <rPr>
        <b/>
        <sz val="8.5"/>
        <rFont val="Arial"/>
        <family val="2"/>
      </rPr>
      <t>Akademik</t>
    </r>
    <r>
      <rPr>
        <sz val="8.5"/>
        <rFont val="Times New Roman"/>
        <family val="1"/>
      </rPr>
      <t xml:space="preserve"> </t>
    </r>
    <r>
      <rPr>
        <b/>
        <sz val="8.5"/>
        <rFont val="Arial"/>
        <family val="2"/>
      </rPr>
      <t>Yıl</t>
    </r>
    <r>
      <rPr>
        <sz val="8.5"/>
        <rFont val="Times New Roman"/>
        <family val="1"/>
      </rPr>
      <t xml:space="preserve"> </t>
    </r>
    <r>
      <rPr>
        <b/>
        <sz val="8.5"/>
        <rFont val="Arial"/>
        <family val="2"/>
      </rPr>
      <t xml:space="preserve">Programı
</t>
    </r>
    <r>
      <rPr>
        <b/>
        <sz val="8.5"/>
        <rFont val="Arial"/>
        <family val="2"/>
      </rPr>
      <t>Dersin</t>
    </r>
    <r>
      <rPr>
        <sz val="8.5"/>
        <rFont val="Times New Roman"/>
        <family val="1"/>
      </rPr>
      <t xml:space="preserve"> </t>
    </r>
    <r>
      <rPr>
        <b/>
        <sz val="8.5"/>
        <rFont val="Arial"/>
        <family val="2"/>
      </rPr>
      <t>Kodu</t>
    </r>
    <r>
      <rPr>
        <sz val="8.5"/>
        <rFont val="Times New Roman"/>
        <family val="1"/>
      </rPr>
      <t xml:space="preserve"> </t>
    </r>
    <r>
      <rPr>
        <b/>
        <sz val="8.5"/>
        <rFont val="Arial"/>
        <family val="2"/>
      </rPr>
      <t>/</t>
    </r>
    <r>
      <rPr>
        <sz val="8.5"/>
        <rFont val="Times New Roman"/>
        <family val="1"/>
      </rPr>
      <t xml:space="preserve"> </t>
    </r>
    <r>
      <rPr>
        <b/>
        <sz val="8.5"/>
        <rFont val="Arial"/>
        <family val="2"/>
      </rPr>
      <t xml:space="preserve">Adı
</t>
    </r>
    <r>
      <rPr>
        <b/>
        <sz val="8.5"/>
        <rFont val="Arial"/>
        <family val="2"/>
      </rPr>
      <t>Öğretim</t>
    </r>
    <r>
      <rPr>
        <sz val="8.5"/>
        <rFont val="Times New Roman"/>
        <family val="1"/>
      </rPr>
      <t xml:space="preserve"> </t>
    </r>
    <r>
      <rPr>
        <b/>
        <sz val="8.5"/>
        <rFont val="Arial"/>
        <family val="2"/>
      </rPr>
      <t>Elemanı</t>
    </r>
  </si>
  <si>
    <r>
      <rPr>
        <sz val="9"/>
        <rFont val="Arial"/>
        <family val="2"/>
      </rPr>
      <t xml:space="preserve">180704136
</t>
    </r>
    <r>
      <rPr>
        <sz val="9"/>
        <rFont val="Arial"/>
        <family val="2"/>
      </rPr>
      <t>ABDULRAHMAN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AL-MANFI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</si>
  <si>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190704022
</t>
    </r>
    <r>
      <rPr>
        <sz val="9"/>
        <rFont val="Arial"/>
        <family val="2"/>
      </rPr>
      <t>Ahmet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Atıf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CAN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</si>
  <si>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190704076
</t>
    </r>
    <r>
      <rPr>
        <sz val="9"/>
        <rFont val="Arial"/>
        <family val="2"/>
      </rPr>
      <t>Tolga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AYDIN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</si>
  <si>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190704156
</t>
    </r>
    <r>
      <rPr>
        <sz val="9"/>
        <rFont val="Arial"/>
        <family val="2"/>
      </rPr>
      <t>Emre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MEŞE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</si>
  <si>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200704022
</t>
    </r>
    <r>
      <rPr>
        <sz val="9"/>
        <rFont val="Arial"/>
        <family val="2"/>
      </rPr>
      <t>Ümit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BUĞDAY</t>
    </r>
  </si>
  <si>
    <r>
      <rPr>
        <sz val="9"/>
        <rFont val="Arial"/>
        <family val="2"/>
      </rPr>
      <t xml:space="preserve">200704088
</t>
    </r>
    <r>
      <rPr>
        <sz val="9"/>
        <rFont val="Arial"/>
        <family val="2"/>
      </rPr>
      <t>Sena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Nur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 xml:space="preserve">YÜKSEL
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</si>
  <si>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200704160
</t>
    </r>
    <r>
      <rPr>
        <sz val="9"/>
        <rFont val="Arial"/>
        <family val="2"/>
      </rPr>
      <t>Abdulrazak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ELAŞTAR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</si>
  <si>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210704028
</t>
    </r>
    <r>
      <rPr>
        <sz val="9"/>
        <rFont val="Arial"/>
        <family val="2"/>
      </rPr>
      <t>Alp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Kaan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İLDIRAN</t>
    </r>
  </si>
  <si>
    <r>
      <rPr>
        <sz val="9"/>
        <rFont val="Arial"/>
        <family val="2"/>
      </rPr>
      <t xml:space="preserve">210704030
</t>
    </r>
    <r>
      <rPr>
        <sz val="9"/>
        <rFont val="Arial"/>
        <family val="2"/>
      </rPr>
      <t>Muhammed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Talha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ÇEMÇ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</si>
  <si>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210704058
</t>
    </r>
    <r>
      <rPr>
        <sz val="9"/>
        <rFont val="Arial"/>
        <family val="2"/>
      </rPr>
      <t>Seher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URKAN</t>
    </r>
  </si>
  <si>
    <r>
      <rPr>
        <sz val="9"/>
        <rFont val="Arial"/>
        <family val="2"/>
      </rPr>
      <t xml:space="preserve">210704088
</t>
    </r>
    <r>
      <rPr>
        <sz val="9"/>
        <rFont val="Arial"/>
        <family val="2"/>
      </rPr>
      <t>Saltuk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Buğra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ÜLKER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</si>
  <si>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220704130
</t>
    </r>
    <r>
      <rPr>
        <sz val="9"/>
        <rFont val="Arial"/>
        <family val="2"/>
      </rPr>
      <t>Mehmet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Efe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DEMİREL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</si>
  <si>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220704136
</t>
    </r>
    <r>
      <rPr>
        <sz val="9"/>
        <rFont val="Arial"/>
        <family val="2"/>
      </rPr>
      <t>Yunus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HAS</t>
    </r>
  </si>
  <si>
    <r>
      <rPr>
        <sz val="9"/>
        <rFont val="Arial"/>
        <family val="2"/>
      </rPr>
      <t xml:space="preserve">220704140
</t>
    </r>
    <r>
      <rPr>
        <sz val="9"/>
        <rFont val="Arial"/>
        <family val="2"/>
      </rPr>
      <t>İbrahim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Çağrı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KALAOĞLU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</si>
  <si>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220704144
</t>
    </r>
    <r>
      <rPr>
        <sz val="9"/>
        <rFont val="Arial"/>
        <family val="2"/>
      </rPr>
      <t>İlayda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MENDEŞ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</si>
  <si>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220704146
</t>
    </r>
    <r>
      <rPr>
        <sz val="9"/>
        <rFont val="Arial"/>
        <family val="2"/>
      </rPr>
      <t>Emir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Burak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 xml:space="preserve">ZABUN
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</si>
  <si>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220704154
</t>
    </r>
    <r>
      <rPr>
        <sz val="9"/>
        <rFont val="Arial"/>
        <family val="2"/>
      </rPr>
      <t>Ceyda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GÜL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</si>
  <si>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220704156
</t>
    </r>
    <r>
      <rPr>
        <sz val="9"/>
        <rFont val="Arial"/>
        <family val="2"/>
      </rPr>
      <t>Muhammed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Çağrı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SOLAKUMUR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</si>
  <si>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220704160
</t>
    </r>
    <r>
      <rPr>
        <sz val="9"/>
        <rFont val="Arial"/>
        <family val="2"/>
      </rPr>
      <t>Hatice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KARAKIZ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</si>
  <si>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220704200
</t>
    </r>
    <r>
      <rPr>
        <sz val="9"/>
        <rFont val="Arial"/>
        <family val="2"/>
      </rPr>
      <t>Berkay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BULMUŞ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</si>
  <si>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220704204
</t>
    </r>
    <r>
      <rPr>
        <sz val="9"/>
        <rFont val="Arial"/>
        <family val="2"/>
      </rPr>
      <t>Fatih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YILMAZ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</si>
  <si>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220704274
</t>
    </r>
    <r>
      <rPr>
        <sz val="9"/>
        <rFont val="Arial"/>
        <family val="2"/>
      </rPr>
      <t>Ahmet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ARAS</t>
    </r>
  </si>
  <si>
    <r>
      <rPr>
        <sz val="9"/>
        <rFont val="Arial"/>
        <family val="2"/>
      </rPr>
      <t xml:space="preserve">230704054
</t>
    </r>
    <r>
      <rPr>
        <sz val="9"/>
        <rFont val="Arial"/>
        <family val="2"/>
      </rPr>
      <t>Kenan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ZEYBEKOĞLU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</si>
  <si>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230704064
</t>
    </r>
    <r>
      <rPr>
        <sz val="9"/>
        <rFont val="Arial"/>
        <family val="2"/>
      </rPr>
      <t>Emre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Can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ÇAVDAR</t>
    </r>
  </si>
  <si>
    <r>
      <rPr>
        <sz val="9"/>
        <rFont val="Arial"/>
        <family val="2"/>
      </rPr>
      <t xml:space="preserve">230704068
</t>
    </r>
    <r>
      <rPr>
        <sz val="9"/>
        <rFont val="Arial"/>
        <family val="2"/>
      </rPr>
      <t>Yusuf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Hasan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UZUNOĞLU</t>
    </r>
  </si>
  <si>
    <r>
      <rPr>
        <sz val="9"/>
        <rFont val="Arial"/>
        <family val="2"/>
      </rPr>
      <t xml:space="preserve">230704070
</t>
    </r>
    <r>
      <rPr>
        <sz val="9"/>
        <rFont val="Arial"/>
        <family val="2"/>
      </rPr>
      <t>Ahmet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Emin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KUZU</t>
    </r>
  </si>
  <si>
    <r>
      <rPr>
        <sz val="9"/>
        <rFont val="Arial"/>
        <family val="2"/>
      </rPr>
      <t xml:space="preserve">230704078
</t>
    </r>
    <r>
      <rPr>
        <sz val="9"/>
        <rFont val="Arial"/>
        <family val="2"/>
      </rPr>
      <t>Hüseyin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ÖZTÜRK</t>
    </r>
  </si>
  <si>
    <r>
      <rPr>
        <sz val="9"/>
        <rFont val="Arial"/>
        <family val="2"/>
      </rPr>
      <t xml:space="preserve">230704082
</t>
    </r>
    <r>
      <rPr>
        <sz val="9"/>
        <rFont val="Arial"/>
        <family val="2"/>
      </rPr>
      <t>Oğuzhan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AYDİN</t>
    </r>
  </si>
  <si>
    <r>
      <rPr>
        <sz val="9"/>
        <rFont val="Arial"/>
        <family val="2"/>
      </rPr>
      <t xml:space="preserve">230704084
</t>
    </r>
    <r>
      <rPr>
        <sz val="9"/>
        <rFont val="Arial"/>
        <family val="2"/>
      </rPr>
      <t>Baran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SOBAN</t>
    </r>
  </si>
  <si>
    <r>
      <rPr>
        <sz val="9"/>
        <rFont val="Arial"/>
        <family val="2"/>
      </rPr>
      <t xml:space="preserve">230704086
</t>
    </r>
    <r>
      <rPr>
        <sz val="9"/>
        <rFont val="Arial"/>
        <family val="2"/>
      </rPr>
      <t>Ahmet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Melih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YAŞAR</t>
    </r>
  </si>
  <si>
    <r>
      <rPr>
        <sz val="9"/>
        <rFont val="Arial"/>
        <family val="2"/>
      </rPr>
      <t xml:space="preserve">230704090
</t>
    </r>
    <r>
      <rPr>
        <sz val="9"/>
        <rFont val="Arial"/>
        <family val="2"/>
      </rPr>
      <t>Murat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Orkun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DEĞİRMENCİ</t>
    </r>
  </si>
  <si>
    <r>
      <rPr>
        <sz val="9"/>
        <rFont val="Arial"/>
        <family val="2"/>
      </rPr>
      <t xml:space="preserve">230704098
</t>
    </r>
    <r>
      <rPr>
        <sz val="9"/>
        <rFont val="Arial"/>
        <family val="2"/>
      </rPr>
      <t>Hilal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GÖKOĞLAN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*</t>
    </r>
  </si>
  <si>
    <r>
      <rPr>
        <sz val="9"/>
        <rFont val="Arial"/>
        <family val="2"/>
      </rPr>
      <t xml:space="preserve">230704106
</t>
    </r>
    <r>
      <rPr>
        <sz val="9"/>
        <rFont val="Arial"/>
        <family val="2"/>
      </rPr>
      <t>İhsan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Fehmi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MADEN</t>
    </r>
  </si>
  <si>
    <r>
      <rPr>
        <sz val="9"/>
        <rFont val="Arial"/>
        <family val="2"/>
      </rPr>
      <t xml:space="preserve">230704126
</t>
    </r>
    <r>
      <rPr>
        <sz val="9"/>
        <rFont val="Arial"/>
        <family val="2"/>
      </rPr>
      <t>Muhammet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Melih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ERDEM</t>
    </r>
  </si>
  <si>
    <r>
      <rPr>
        <sz val="9"/>
        <rFont val="Arial"/>
        <family val="2"/>
      </rPr>
      <t xml:space="preserve">230704128
</t>
    </r>
    <r>
      <rPr>
        <sz val="9"/>
        <rFont val="Arial"/>
        <family val="2"/>
      </rPr>
      <t>Ahmed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Abdelfattah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Samır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Abdelfattah</t>
    </r>
  </si>
  <si>
    <r>
      <rPr>
        <sz val="9"/>
        <rFont val="Arial"/>
        <family val="2"/>
      </rPr>
      <t>Ahmed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ELOKBY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 xml:space="preserve">240704012
</t>
    </r>
    <r>
      <rPr>
        <sz val="9"/>
        <rFont val="Arial"/>
        <family val="2"/>
      </rPr>
      <t>Mohammed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El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Haj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dawod</t>
    </r>
  </si>
  <si>
    <r>
      <rPr>
        <sz val="9"/>
        <rFont val="Arial"/>
        <family val="2"/>
      </rPr>
      <t xml:space="preserve">240704020
</t>
    </r>
    <r>
      <rPr>
        <sz val="9"/>
        <rFont val="Arial"/>
        <family val="2"/>
      </rPr>
      <t>Şerif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Kerem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YAVUZER</t>
    </r>
  </si>
  <si>
    <r>
      <rPr>
        <sz val="9"/>
        <rFont val="Arial"/>
        <family val="2"/>
      </rPr>
      <t xml:space="preserve">240704022
</t>
    </r>
    <r>
      <rPr>
        <sz val="9"/>
        <rFont val="Arial"/>
        <family val="2"/>
      </rPr>
      <t>Emrullah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YENİGÜL</t>
    </r>
  </si>
  <si>
    <r>
      <rPr>
        <sz val="9"/>
        <rFont val="Arial"/>
        <family val="2"/>
      </rPr>
      <t xml:space="preserve">240704032
</t>
    </r>
    <r>
      <rPr>
        <sz val="9"/>
        <rFont val="Arial"/>
        <family val="2"/>
      </rPr>
      <t>Alp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VURAL</t>
    </r>
  </si>
  <si>
    <r>
      <rPr>
        <sz val="9"/>
        <rFont val="Arial"/>
        <family val="2"/>
      </rPr>
      <t xml:space="preserve">240704036
</t>
    </r>
    <r>
      <rPr>
        <sz val="9"/>
        <rFont val="Arial"/>
        <family val="2"/>
      </rPr>
      <t>Abdulkerim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ŞENTEPE</t>
    </r>
  </si>
  <si>
    <r>
      <rPr>
        <sz val="9"/>
        <rFont val="Arial"/>
        <family val="2"/>
      </rPr>
      <t xml:space="preserve">240704042
</t>
    </r>
    <r>
      <rPr>
        <sz val="9"/>
        <rFont val="Arial"/>
        <family val="2"/>
      </rPr>
      <t>Eylül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Özge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GÜR</t>
    </r>
  </si>
  <si>
    <r>
      <rPr>
        <sz val="9"/>
        <rFont val="Arial"/>
        <family val="2"/>
      </rPr>
      <t xml:space="preserve">240704048
</t>
    </r>
    <r>
      <rPr>
        <sz val="9"/>
        <rFont val="Arial"/>
        <family val="2"/>
      </rPr>
      <t>Arif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Nazım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YILDIRIM</t>
    </r>
  </si>
  <si>
    <r>
      <rPr>
        <sz val="9"/>
        <rFont val="Arial"/>
        <family val="2"/>
      </rPr>
      <t xml:space="preserve">240704050
</t>
    </r>
    <r>
      <rPr>
        <sz val="9"/>
        <rFont val="Arial"/>
        <family val="2"/>
      </rPr>
      <t>Furkan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ARSLAN</t>
    </r>
  </si>
  <si>
    <r>
      <rPr>
        <sz val="9"/>
        <rFont val="Arial"/>
        <family val="2"/>
      </rPr>
      <t xml:space="preserve">240704058
</t>
    </r>
    <r>
      <rPr>
        <sz val="9"/>
        <rFont val="Arial"/>
        <family val="2"/>
      </rPr>
      <t>Ömer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Faruk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PEKUZ</t>
    </r>
  </si>
  <si>
    <r>
      <rPr>
        <sz val="9"/>
        <rFont val="Arial"/>
        <family val="2"/>
      </rPr>
      <t xml:space="preserve">240704060
</t>
    </r>
    <r>
      <rPr>
        <sz val="9"/>
        <rFont val="Arial"/>
        <family val="2"/>
      </rPr>
      <t>Umut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KATI</t>
    </r>
  </si>
  <si>
    <r>
      <rPr>
        <sz val="9"/>
        <rFont val="Arial"/>
        <family val="2"/>
      </rPr>
      <t xml:space="preserve">240704062
</t>
    </r>
    <r>
      <rPr>
        <sz val="9"/>
        <rFont val="Arial"/>
        <family val="2"/>
      </rPr>
      <t>Samet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Ozan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İNCEARIK</t>
    </r>
  </si>
  <si>
    <r>
      <rPr>
        <sz val="9"/>
        <rFont val="Arial"/>
        <family val="2"/>
      </rPr>
      <t xml:space="preserve">240704064
</t>
    </r>
    <r>
      <rPr>
        <sz val="9"/>
        <rFont val="Arial"/>
        <family val="2"/>
      </rPr>
      <t>Yusuf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FİCİ</t>
    </r>
  </si>
  <si>
    <r>
      <rPr>
        <sz val="9"/>
        <rFont val="Arial"/>
        <family val="2"/>
      </rPr>
      <t xml:space="preserve">240704070
</t>
    </r>
    <r>
      <rPr>
        <sz val="9"/>
        <rFont val="Arial"/>
        <family val="2"/>
      </rPr>
      <t>Fahriye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Sena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TOPAL</t>
    </r>
  </si>
  <si>
    <r>
      <rPr>
        <sz val="9"/>
        <rFont val="Arial"/>
        <family val="2"/>
      </rPr>
      <t xml:space="preserve">240704074
</t>
    </r>
    <r>
      <rPr>
        <sz val="9"/>
        <rFont val="Arial"/>
        <family val="2"/>
      </rPr>
      <t>Buğra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TEMİZYÜREK</t>
    </r>
  </si>
  <si>
    <r>
      <rPr>
        <sz val="9"/>
        <rFont val="Arial"/>
        <family val="2"/>
      </rPr>
      <t xml:space="preserve">240704078
</t>
    </r>
    <r>
      <rPr>
        <sz val="9"/>
        <rFont val="Arial"/>
        <family val="2"/>
      </rPr>
      <t>Zeki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BAŞARAN</t>
    </r>
  </si>
  <si>
    <r>
      <rPr>
        <sz val="9"/>
        <rFont val="Arial"/>
        <family val="2"/>
      </rPr>
      <t xml:space="preserve">240704092
</t>
    </r>
    <r>
      <rPr>
        <sz val="9"/>
        <rFont val="Arial"/>
        <family val="2"/>
      </rPr>
      <t>ESAT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TOPAL</t>
    </r>
  </si>
  <si>
    <r>
      <rPr>
        <sz val="9"/>
        <rFont val="Arial"/>
        <family val="2"/>
      </rPr>
      <t xml:space="preserve">240704096
</t>
    </r>
    <r>
      <rPr>
        <sz val="9"/>
        <rFont val="Arial"/>
        <family val="2"/>
      </rPr>
      <t>Alper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MUTLU</t>
    </r>
  </si>
  <si>
    <r>
      <rPr>
        <sz val="9"/>
        <rFont val="Arial"/>
        <family val="2"/>
      </rPr>
      <t xml:space="preserve">240704098
</t>
    </r>
    <r>
      <rPr>
        <sz val="9"/>
        <rFont val="Arial"/>
        <family val="2"/>
      </rPr>
      <t>Demir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YUCA</t>
    </r>
  </si>
  <si>
    <t>VİZE</t>
  </si>
  <si>
    <t>E</t>
  </si>
  <si>
    <t>ÖDEV 1</t>
  </si>
  <si>
    <t>FİNAL</t>
  </si>
  <si>
    <t>VİZE + ÖDEV</t>
  </si>
  <si>
    <t>ÖDEV 2</t>
  </si>
  <si>
    <t>ÖDEV + FİNAL</t>
  </si>
  <si>
    <t>ORTALAMA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</si>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</sst>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sz val="9"/>
      <color rgb="FF000000"/>
      <name val="Arial"/>
      <family val="2"/>
    </font>
    <font>
      <b/>
      <sz val="8.5"/>
      <name val="Arial"/>
      <family val="2"/>
    </font>
    <font>
      <sz val="8.5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b/>
      <sz val="9"/>
      <color rgb="FF000000"/>
      <name val="Arial"/>
      <family val="2"/>
      <charset val="162"/>
    </font>
    <font>
      <b/>
      <sz val="10"/>
      <color rgb="FF000000"/>
      <name val="Times New Roman"/>
      <family val="1"/>
      <charset val="162"/>
    </font>
    <font>
      <b/>
      <sz val="9"/>
      <color theme="0"/>
      <name val="Arial"/>
      <family val="2"/>
      <charset val="162"/>
    </font>
    <font>
      <b/>
      <sz val="10"/>
      <color theme="0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1" fontId="1" fillId="0" borderId="3" xfId="0" applyNumberFormat="1" applyFont="1" applyBorder="1" applyAlignment="1">
      <alignment horizontal="center" vertical="top" shrinkToFit="1"/>
    </xf>
    <xf numFmtId="1" fontId="1" fillId="0" borderId="3" xfId="0" applyNumberFormat="1" applyFont="1" applyBorder="1" applyAlignment="1">
      <alignment horizontal="left" vertical="top" indent="1" shrinkToFit="1"/>
    </xf>
    <xf numFmtId="1" fontId="1" fillId="0" borderId="3" xfId="0" applyNumberFormat="1" applyFont="1" applyBorder="1" applyAlignment="1">
      <alignment horizontal="center" vertical="center" shrinkToFi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" fillId="0" borderId="3" xfId="0" applyNumberFormat="1" applyFont="1" applyBorder="1" applyAlignment="1">
      <alignment horizontal="left" vertical="center" indent="1" shrinkToFit="1"/>
    </xf>
    <xf numFmtId="0" fontId="0" fillId="0" borderId="0" xfId="0" applyAlignment="1">
      <alignment horizontal="left" vertical="top" wrapText="1" indent="10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" fontId="6" fillId="3" borderId="4" xfId="0" applyNumberFormat="1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 shrinkToFit="1"/>
    </xf>
    <xf numFmtId="1" fontId="6" fillId="3" borderId="3" xfId="0" applyNumberFormat="1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wrapText="1"/>
    </xf>
    <xf numFmtId="1" fontId="6" fillId="5" borderId="3" xfId="0" applyNumberFormat="1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1" fontId="8" fillId="6" borderId="3" xfId="0" applyNumberFormat="1" applyFont="1" applyFill="1" applyBorder="1" applyAlignment="1">
      <alignment horizontal="center" vertical="center" shrinkToFi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1" fontId="7" fillId="4" borderId="3" xfId="0" applyNumberFormat="1" applyFont="1" applyFill="1" applyBorder="1" applyAlignment="1">
      <alignment horizontal="center" vertical="center" wrapText="1"/>
    </xf>
    <xf numFmtId="1" fontId="7" fillId="4" borderId="0" xfId="0" applyNumberFormat="1" applyFont="1" applyFill="1" applyAlignment="1">
      <alignment horizontal="center" vertical="center"/>
    </xf>
    <xf numFmtId="0" fontId="9" fillId="7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166258</xdr:colOff>
      <xdr:row>0</xdr:row>
      <xdr:rowOff>352313</xdr:rowOff>
    </xdr:from>
    <xdr:ext cx="602203" cy="60220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2203" cy="602203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2</xdr:row>
      <xdr:rowOff>14605</xdr:rowOff>
    </xdr:from>
    <xdr:ext cx="368300" cy="438784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3</xdr:row>
      <xdr:rowOff>15239</xdr:rowOff>
    </xdr:from>
    <xdr:ext cx="368300" cy="438784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4</xdr:row>
      <xdr:rowOff>15875</xdr:rowOff>
    </xdr:from>
    <xdr:ext cx="368300" cy="438784"/>
    <xdr:pic>
      <xdr:nvPicPr>
        <xdr:cNvPr id="5" name="image4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5</xdr:row>
      <xdr:rowOff>16510</xdr:rowOff>
    </xdr:from>
    <xdr:ext cx="368300" cy="438784"/>
    <xdr:pic>
      <xdr:nvPicPr>
        <xdr:cNvPr id="6" name="image5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6</xdr:row>
      <xdr:rowOff>17145</xdr:rowOff>
    </xdr:from>
    <xdr:ext cx="368300" cy="438784"/>
    <xdr:pic>
      <xdr:nvPicPr>
        <xdr:cNvPr id="7" name="image6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7</xdr:row>
      <xdr:rowOff>17779</xdr:rowOff>
    </xdr:from>
    <xdr:ext cx="368300" cy="438784"/>
    <xdr:pic>
      <xdr:nvPicPr>
        <xdr:cNvPr id="8" name="image7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8</xdr:row>
      <xdr:rowOff>18415</xdr:rowOff>
    </xdr:from>
    <xdr:ext cx="368300" cy="438785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9</xdr:row>
      <xdr:rowOff>19050</xdr:rowOff>
    </xdr:from>
    <xdr:ext cx="368300" cy="438785"/>
    <xdr:pic>
      <xdr:nvPicPr>
        <xdr:cNvPr id="10" name="image9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10</xdr:row>
      <xdr:rowOff>19684</xdr:rowOff>
    </xdr:from>
    <xdr:ext cx="368300" cy="438785"/>
    <xdr:pic>
      <xdr:nvPicPr>
        <xdr:cNvPr id="11" name="image10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11</xdr:row>
      <xdr:rowOff>20320</xdr:rowOff>
    </xdr:from>
    <xdr:ext cx="368300" cy="438785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12</xdr:row>
      <xdr:rowOff>20954</xdr:rowOff>
    </xdr:from>
    <xdr:ext cx="368300" cy="438785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13</xdr:row>
      <xdr:rowOff>21590</xdr:rowOff>
    </xdr:from>
    <xdr:ext cx="368300" cy="438785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14</xdr:row>
      <xdr:rowOff>22225</xdr:rowOff>
    </xdr:from>
    <xdr:ext cx="368300" cy="438785"/>
    <xdr:pic>
      <xdr:nvPicPr>
        <xdr:cNvPr id="15" name="image14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15</xdr:row>
      <xdr:rowOff>22859</xdr:rowOff>
    </xdr:from>
    <xdr:ext cx="368300" cy="438785"/>
    <xdr:pic>
      <xdr:nvPicPr>
        <xdr:cNvPr id="16" name="image15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16</xdr:row>
      <xdr:rowOff>10794</xdr:rowOff>
    </xdr:from>
    <xdr:ext cx="368300" cy="438785"/>
    <xdr:pic>
      <xdr:nvPicPr>
        <xdr:cNvPr id="17" name="image16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17</xdr:row>
      <xdr:rowOff>11430</xdr:rowOff>
    </xdr:from>
    <xdr:ext cx="368300" cy="438785"/>
    <xdr:pic>
      <xdr:nvPicPr>
        <xdr:cNvPr id="18" name="image17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18</xdr:row>
      <xdr:rowOff>13970</xdr:rowOff>
    </xdr:from>
    <xdr:ext cx="368300" cy="438784"/>
    <xdr:pic>
      <xdr:nvPicPr>
        <xdr:cNvPr id="19" name="image18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19</xdr:row>
      <xdr:rowOff>14604</xdr:rowOff>
    </xdr:from>
    <xdr:ext cx="368300" cy="438784"/>
    <xdr:pic>
      <xdr:nvPicPr>
        <xdr:cNvPr id="20" name="image19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20</xdr:row>
      <xdr:rowOff>15239</xdr:rowOff>
    </xdr:from>
    <xdr:ext cx="368300" cy="438784"/>
    <xdr:pic>
      <xdr:nvPicPr>
        <xdr:cNvPr id="21" name="image20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21</xdr:row>
      <xdr:rowOff>15874</xdr:rowOff>
    </xdr:from>
    <xdr:ext cx="368300" cy="438784"/>
    <xdr:pic>
      <xdr:nvPicPr>
        <xdr:cNvPr id="22" name="image21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22</xdr:row>
      <xdr:rowOff>16510</xdr:rowOff>
    </xdr:from>
    <xdr:ext cx="368300" cy="438784"/>
    <xdr:pic>
      <xdr:nvPicPr>
        <xdr:cNvPr id="23" name="image22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23</xdr:row>
      <xdr:rowOff>17145</xdr:rowOff>
    </xdr:from>
    <xdr:ext cx="368300" cy="438784"/>
    <xdr:pic>
      <xdr:nvPicPr>
        <xdr:cNvPr id="24" name="image23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24</xdr:row>
      <xdr:rowOff>17779</xdr:rowOff>
    </xdr:from>
    <xdr:ext cx="368300" cy="438784"/>
    <xdr:pic>
      <xdr:nvPicPr>
        <xdr:cNvPr id="25" name="image24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25</xdr:row>
      <xdr:rowOff>18414</xdr:rowOff>
    </xdr:from>
    <xdr:ext cx="368300" cy="438785"/>
    <xdr:pic>
      <xdr:nvPicPr>
        <xdr:cNvPr id="26" name="image25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26</xdr:row>
      <xdr:rowOff>19049</xdr:rowOff>
    </xdr:from>
    <xdr:ext cx="368300" cy="438785"/>
    <xdr:pic>
      <xdr:nvPicPr>
        <xdr:cNvPr id="27" name="image26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27</xdr:row>
      <xdr:rowOff>19685</xdr:rowOff>
    </xdr:from>
    <xdr:ext cx="368300" cy="438785"/>
    <xdr:pic>
      <xdr:nvPicPr>
        <xdr:cNvPr id="28" name="image27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28</xdr:row>
      <xdr:rowOff>20319</xdr:rowOff>
    </xdr:from>
    <xdr:ext cx="368300" cy="438785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29</xdr:row>
      <xdr:rowOff>20955</xdr:rowOff>
    </xdr:from>
    <xdr:ext cx="368300" cy="438785"/>
    <xdr:pic>
      <xdr:nvPicPr>
        <xdr:cNvPr id="30" name="image29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30</xdr:row>
      <xdr:rowOff>21590</xdr:rowOff>
    </xdr:from>
    <xdr:ext cx="368300" cy="438785"/>
    <xdr:pic>
      <xdr:nvPicPr>
        <xdr:cNvPr id="31" name="image30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31</xdr:row>
      <xdr:rowOff>22224</xdr:rowOff>
    </xdr:from>
    <xdr:ext cx="368300" cy="438785"/>
    <xdr:pic>
      <xdr:nvPicPr>
        <xdr:cNvPr id="32" name="image3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32</xdr:row>
      <xdr:rowOff>22860</xdr:rowOff>
    </xdr:from>
    <xdr:ext cx="368300" cy="438785"/>
    <xdr:pic>
      <xdr:nvPicPr>
        <xdr:cNvPr id="33" name="image32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33</xdr:row>
      <xdr:rowOff>10794</xdr:rowOff>
    </xdr:from>
    <xdr:ext cx="368300" cy="438785"/>
    <xdr:pic>
      <xdr:nvPicPr>
        <xdr:cNvPr id="34" name="image33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34</xdr:row>
      <xdr:rowOff>11430</xdr:rowOff>
    </xdr:from>
    <xdr:ext cx="368300" cy="438785"/>
    <xdr:pic>
      <xdr:nvPicPr>
        <xdr:cNvPr id="35" name="image34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35</xdr:row>
      <xdr:rowOff>12065</xdr:rowOff>
    </xdr:from>
    <xdr:ext cx="368300" cy="438784"/>
    <xdr:pic>
      <xdr:nvPicPr>
        <xdr:cNvPr id="36" name="image35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54271</xdr:colOff>
      <xdr:row>36</xdr:row>
      <xdr:rowOff>13970</xdr:rowOff>
    </xdr:from>
    <xdr:ext cx="358478" cy="438784"/>
    <xdr:pic>
      <xdr:nvPicPr>
        <xdr:cNvPr id="37" name="image36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8478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37</xdr:row>
      <xdr:rowOff>151129</xdr:rowOff>
    </xdr:from>
    <xdr:ext cx="368300" cy="438784"/>
    <xdr:pic>
      <xdr:nvPicPr>
        <xdr:cNvPr id="38" name="image37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38</xdr:row>
      <xdr:rowOff>12065</xdr:rowOff>
    </xdr:from>
    <xdr:ext cx="368300" cy="438784"/>
    <xdr:pic>
      <xdr:nvPicPr>
        <xdr:cNvPr id="39" name="image38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39</xdr:row>
      <xdr:rowOff>12700</xdr:rowOff>
    </xdr:from>
    <xdr:ext cx="368300" cy="438784"/>
    <xdr:pic>
      <xdr:nvPicPr>
        <xdr:cNvPr id="40" name="image39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40</xdr:row>
      <xdr:rowOff>13334</xdr:rowOff>
    </xdr:from>
    <xdr:ext cx="368300" cy="438784"/>
    <xdr:pic>
      <xdr:nvPicPr>
        <xdr:cNvPr id="41" name="image40.pn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41</xdr:row>
      <xdr:rowOff>13970</xdr:rowOff>
    </xdr:from>
    <xdr:ext cx="368300" cy="438784"/>
    <xdr:pic>
      <xdr:nvPicPr>
        <xdr:cNvPr id="42" name="image41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42</xdr:row>
      <xdr:rowOff>14604</xdr:rowOff>
    </xdr:from>
    <xdr:ext cx="368300" cy="438784"/>
    <xdr:pic>
      <xdr:nvPicPr>
        <xdr:cNvPr id="43" name="image42.pn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43</xdr:row>
      <xdr:rowOff>15240</xdr:rowOff>
    </xdr:from>
    <xdr:ext cx="368300" cy="438785"/>
    <xdr:pic>
      <xdr:nvPicPr>
        <xdr:cNvPr id="44" name="image43.pn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44</xdr:row>
      <xdr:rowOff>15875</xdr:rowOff>
    </xdr:from>
    <xdr:ext cx="368300" cy="438785"/>
    <xdr:pic>
      <xdr:nvPicPr>
        <xdr:cNvPr id="45" name="image44.pn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45</xdr:row>
      <xdr:rowOff>16509</xdr:rowOff>
    </xdr:from>
    <xdr:ext cx="368300" cy="438785"/>
    <xdr:pic>
      <xdr:nvPicPr>
        <xdr:cNvPr id="46" name="image45.pn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46</xdr:row>
      <xdr:rowOff>17145</xdr:rowOff>
    </xdr:from>
    <xdr:ext cx="368300" cy="438785"/>
    <xdr:pic>
      <xdr:nvPicPr>
        <xdr:cNvPr id="47" name="image46.pn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47</xdr:row>
      <xdr:rowOff>17779</xdr:rowOff>
    </xdr:from>
    <xdr:ext cx="368300" cy="438785"/>
    <xdr:pic>
      <xdr:nvPicPr>
        <xdr:cNvPr id="48" name="image47.pn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48</xdr:row>
      <xdr:rowOff>18415</xdr:rowOff>
    </xdr:from>
    <xdr:ext cx="368300" cy="438785"/>
    <xdr:pic>
      <xdr:nvPicPr>
        <xdr:cNvPr id="49" name="image48.pn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49</xdr:row>
      <xdr:rowOff>19050</xdr:rowOff>
    </xdr:from>
    <xdr:ext cx="368300" cy="438785"/>
    <xdr:pic>
      <xdr:nvPicPr>
        <xdr:cNvPr id="50" name="image49.pn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50</xdr:row>
      <xdr:rowOff>19684</xdr:rowOff>
    </xdr:from>
    <xdr:ext cx="368300" cy="438785"/>
    <xdr:pic>
      <xdr:nvPicPr>
        <xdr:cNvPr id="51" name="image50.pn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51</xdr:row>
      <xdr:rowOff>20320</xdr:rowOff>
    </xdr:from>
    <xdr:ext cx="368300" cy="438785"/>
    <xdr:pic>
      <xdr:nvPicPr>
        <xdr:cNvPr id="52" name="image51.pn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52</xdr:row>
      <xdr:rowOff>20954</xdr:rowOff>
    </xdr:from>
    <xdr:ext cx="368300" cy="438785"/>
    <xdr:pic>
      <xdr:nvPicPr>
        <xdr:cNvPr id="53" name="image52.pn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5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53</xdr:row>
      <xdr:rowOff>21589</xdr:rowOff>
    </xdr:from>
    <xdr:ext cx="368300" cy="438784"/>
    <xdr:pic>
      <xdr:nvPicPr>
        <xdr:cNvPr id="54" name="image53.pn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  <xdr:oneCellAnchor>
    <xdr:from>
      <xdr:col>1</xdr:col>
      <xdr:colOff>44450</xdr:colOff>
      <xdr:row>54</xdr:row>
      <xdr:rowOff>13971</xdr:rowOff>
    </xdr:from>
    <xdr:ext cx="368300" cy="438784"/>
    <xdr:pic>
      <xdr:nvPicPr>
        <xdr:cNvPr id="55" name="image54.pn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300" cy="43878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zoomScale="175" zoomScaleNormal="175" workbookViewId="0">
      <selection sqref="A1:D1"/>
    </sheetView>
  </sheetViews>
  <sheetFormatPr defaultRowHeight="12.9" x14ac:dyDescent="0.35"/>
  <cols>
    <col min="1" max="1" width="5.81640625" customWidth="1"/>
    <col min="2" max="2" width="9.36328125" customWidth="1"/>
    <col min="3" max="3" width="31.6328125" customWidth="1"/>
    <col min="4" max="4" width="11.81640625" style="14" customWidth="1"/>
    <col min="5" max="5" width="10.7265625" style="14" customWidth="1"/>
    <col min="6" max="6" width="12.54296875" style="23" bestFit="1" customWidth="1"/>
    <col min="7" max="7" width="10.6328125" style="17" customWidth="1"/>
    <col min="8" max="8" width="10.36328125" style="17" customWidth="1"/>
    <col min="9" max="9" width="14.7265625" style="26" customWidth="1"/>
    <col min="10" max="10" width="15.7265625" style="28" customWidth="1"/>
    <col min="11" max="15" width="6.90625" customWidth="1"/>
    <col min="16" max="16" width="10.453125" customWidth="1"/>
  </cols>
  <sheetData>
    <row r="1" spans="1:16" ht="92.6" customHeight="1" x14ac:dyDescent="0.35">
      <c r="A1" s="8" t="s">
        <v>0</v>
      </c>
      <c r="B1" s="8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34.950000000000003" customHeight="1" x14ac:dyDescent="0.35">
      <c r="A2" s="10"/>
      <c r="B2" s="10"/>
      <c r="C2" s="11"/>
      <c r="D2" s="12" t="s">
        <v>54</v>
      </c>
      <c r="E2" s="19" t="s">
        <v>56</v>
      </c>
      <c r="F2" s="21" t="s">
        <v>58</v>
      </c>
      <c r="G2" s="15" t="s">
        <v>57</v>
      </c>
      <c r="H2" s="15" t="s">
        <v>59</v>
      </c>
      <c r="I2" s="24" t="s">
        <v>60</v>
      </c>
      <c r="J2" s="18" t="s">
        <v>61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1"/>
    </row>
    <row r="3" spans="1:16" ht="38.049999999999997" customHeight="1" x14ac:dyDescent="0.35">
      <c r="A3" s="4">
        <v>1</v>
      </c>
      <c r="B3" s="5"/>
      <c r="C3" s="5" t="s">
        <v>1</v>
      </c>
      <c r="D3" s="13">
        <v>15</v>
      </c>
      <c r="E3" s="20">
        <v>10</v>
      </c>
      <c r="F3" s="22">
        <f>D3+E3</f>
        <v>25</v>
      </c>
      <c r="G3" s="16">
        <v>1</v>
      </c>
      <c r="H3" s="16">
        <v>0</v>
      </c>
      <c r="I3" s="29">
        <f>G3+H3</f>
        <v>1</v>
      </c>
      <c r="J3" s="27">
        <f>F3*0.4+I3*0.6</f>
        <v>10.6</v>
      </c>
      <c r="K3" s="5"/>
      <c r="L3" s="5"/>
      <c r="M3" s="5"/>
      <c r="N3" s="5"/>
      <c r="O3" s="5"/>
      <c r="P3" s="6"/>
    </row>
    <row r="4" spans="1:16" ht="38.049999999999997" customHeight="1" x14ac:dyDescent="0.35">
      <c r="A4" s="4">
        <v>2</v>
      </c>
      <c r="B4" s="5"/>
      <c r="C4" s="5" t="s">
        <v>2</v>
      </c>
      <c r="D4" s="13" t="s">
        <v>55</v>
      </c>
      <c r="E4" s="20">
        <v>0</v>
      </c>
      <c r="F4" s="22" t="s">
        <v>55</v>
      </c>
      <c r="G4" s="16" t="s">
        <v>55</v>
      </c>
      <c r="H4" s="16">
        <v>0</v>
      </c>
      <c r="I4" s="29" t="s">
        <v>55</v>
      </c>
      <c r="J4" s="27" t="s">
        <v>55</v>
      </c>
      <c r="K4" s="5"/>
      <c r="L4" s="5"/>
      <c r="M4" s="5"/>
      <c r="N4" s="5"/>
      <c r="O4" s="5"/>
      <c r="P4" s="6"/>
    </row>
    <row r="5" spans="1:16" ht="38.049999999999997" customHeight="1" x14ac:dyDescent="0.35">
      <c r="A5" s="4">
        <v>3</v>
      </c>
      <c r="B5" s="5"/>
      <c r="C5" s="5" t="s">
        <v>3</v>
      </c>
      <c r="D5" s="13">
        <v>83</v>
      </c>
      <c r="E5" s="20">
        <v>0</v>
      </c>
      <c r="F5" s="22">
        <f t="shared" ref="F5:F53" si="0">D5+E5</f>
        <v>83</v>
      </c>
      <c r="G5" s="16">
        <v>30</v>
      </c>
      <c r="H5" s="16">
        <v>3</v>
      </c>
      <c r="I5" s="29">
        <f t="shared" ref="I4:I55" si="1">G5+H5</f>
        <v>33</v>
      </c>
      <c r="J5" s="27">
        <f t="shared" ref="J4:J55" si="2">F5*0.4+I5*0.6</f>
        <v>53</v>
      </c>
      <c r="K5" s="5"/>
      <c r="L5" s="5"/>
      <c r="M5" s="5"/>
      <c r="N5" s="5"/>
      <c r="O5" s="5"/>
      <c r="P5" s="6"/>
    </row>
    <row r="6" spans="1:16" ht="38.049999999999997" customHeight="1" x14ac:dyDescent="0.35">
      <c r="A6" s="4">
        <v>4</v>
      </c>
      <c r="B6" s="5"/>
      <c r="C6" s="5" t="s">
        <v>4</v>
      </c>
      <c r="D6" s="13" t="s">
        <v>55</v>
      </c>
      <c r="E6" s="20">
        <v>0</v>
      </c>
      <c r="F6" s="22" t="s">
        <v>55</v>
      </c>
      <c r="G6" s="16" t="s">
        <v>55</v>
      </c>
      <c r="H6" s="16">
        <v>0</v>
      </c>
      <c r="I6" s="29" t="s">
        <v>55</v>
      </c>
      <c r="J6" s="27" t="s">
        <v>55</v>
      </c>
      <c r="K6" s="5"/>
      <c r="L6" s="5"/>
      <c r="M6" s="5"/>
      <c r="N6" s="5"/>
      <c r="O6" s="5"/>
      <c r="P6" s="6"/>
    </row>
    <row r="7" spans="1:16" ht="38.049999999999997" customHeight="1" x14ac:dyDescent="0.35">
      <c r="A7" s="4">
        <v>5</v>
      </c>
      <c r="B7" s="5"/>
      <c r="C7" s="5" t="s">
        <v>5</v>
      </c>
      <c r="D7" s="13" t="s">
        <v>55</v>
      </c>
      <c r="E7" s="20">
        <v>0</v>
      </c>
      <c r="F7" s="22" t="s">
        <v>55</v>
      </c>
      <c r="G7" s="16" t="s">
        <v>55</v>
      </c>
      <c r="H7" s="16">
        <v>0</v>
      </c>
      <c r="I7" s="29" t="s">
        <v>55</v>
      </c>
      <c r="J7" s="27" t="s">
        <v>55</v>
      </c>
      <c r="K7" s="5"/>
      <c r="L7" s="5"/>
      <c r="M7" s="5"/>
      <c r="N7" s="5"/>
      <c r="O7" s="5"/>
      <c r="P7" s="6"/>
    </row>
    <row r="8" spans="1:16" ht="38.25" customHeight="1" x14ac:dyDescent="0.35">
      <c r="A8" s="4">
        <v>6</v>
      </c>
      <c r="B8" s="5"/>
      <c r="C8" s="5" t="s">
        <v>6</v>
      </c>
      <c r="D8" s="13">
        <v>56</v>
      </c>
      <c r="E8" s="20">
        <v>10</v>
      </c>
      <c r="F8" s="22">
        <f t="shared" si="0"/>
        <v>66</v>
      </c>
      <c r="G8" s="16">
        <v>54</v>
      </c>
      <c r="H8" s="16">
        <v>5</v>
      </c>
      <c r="I8" s="25">
        <f t="shared" si="1"/>
        <v>59</v>
      </c>
      <c r="J8" s="27">
        <f t="shared" si="2"/>
        <v>61.8</v>
      </c>
      <c r="K8" s="5"/>
      <c r="L8" s="5"/>
      <c r="M8" s="5"/>
      <c r="N8" s="5"/>
      <c r="O8" s="5"/>
      <c r="P8" s="6"/>
    </row>
    <row r="9" spans="1:16" ht="38.049999999999997" customHeight="1" x14ac:dyDescent="0.35">
      <c r="A9" s="4">
        <v>7</v>
      </c>
      <c r="B9" s="5"/>
      <c r="C9" s="5" t="s">
        <v>7</v>
      </c>
      <c r="D9" s="13">
        <v>56</v>
      </c>
      <c r="E9" s="20">
        <v>10</v>
      </c>
      <c r="F9" s="22">
        <f t="shared" si="0"/>
        <v>66</v>
      </c>
      <c r="G9" s="16">
        <v>50</v>
      </c>
      <c r="H9" s="16">
        <v>3</v>
      </c>
      <c r="I9" s="25">
        <f t="shared" si="1"/>
        <v>53</v>
      </c>
      <c r="J9" s="27">
        <f t="shared" si="2"/>
        <v>58.2</v>
      </c>
      <c r="K9" s="5"/>
      <c r="L9" s="5"/>
      <c r="M9" s="5"/>
      <c r="N9" s="5"/>
      <c r="O9" s="5"/>
      <c r="P9" s="6"/>
    </row>
    <row r="10" spans="1:16" ht="38.049999999999997" customHeight="1" x14ac:dyDescent="0.35">
      <c r="A10" s="4">
        <v>8</v>
      </c>
      <c r="B10" s="5"/>
      <c r="C10" s="5" t="s">
        <v>8</v>
      </c>
      <c r="D10" s="13">
        <v>2</v>
      </c>
      <c r="E10" s="20">
        <v>0</v>
      </c>
      <c r="F10" s="22">
        <f t="shared" si="0"/>
        <v>2</v>
      </c>
      <c r="G10" s="16" t="s">
        <v>55</v>
      </c>
      <c r="H10" s="16">
        <v>0</v>
      </c>
      <c r="I10" s="29" t="s">
        <v>55</v>
      </c>
      <c r="J10" s="27" t="s">
        <v>62</v>
      </c>
      <c r="K10" s="5"/>
      <c r="L10" s="5"/>
      <c r="M10" s="5"/>
      <c r="N10" s="5"/>
      <c r="O10" s="5"/>
      <c r="P10" s="6"/>
    </row>
    <row r="11" spans="1:16" ht="38.049999999999997" customHeight="1" x14ac:dyDescent="0.35">
      <c r="A11" s="4">
        <v>9</v>
      </c>
      <c r="B11" s="5"/>
      <c r="C11" s="5" t="s">
        <v>9</v>
      </c>
      <c r="D11" s="13">
        <v>27</v>
      </c>
      <c r="E11" s="20">
        <v>0</v>
      </c>
      <c r="F11" s="22">
        <f t="shared" si="0"/>
        <v>27</v>
      </c>
      <c r="G11" s="16">
        <v>5</v>
      </c>
      <c r="H11" s="16">
        <v>0</v>
      </c>
      <c r="I11" s="29">
        <f t="shared" si="1"/>
        <v>5</v>
      </c>
      <c r="J11" s="27">
        <f t="shared" si="2"/>
        <v>13.8</v>
      </c>
      <c r="K11" s="5"/>
      <c r="L11" s="5"/>
      <c r="M11" s="5"/>
      <c r="N11" s="5"/>
      <c r="O11" s="5"/>
      <c r="P11" s="6"/>
    </row>
    <row r="12" spans="1:16" ht="38.049999999999997" customHeight="1" x14ac:dyDescent="0.35">
      <c r="A12" s="4">
        <v>10</v>
      </c>
      <c r="B12" s="5"/>
      <c r="C12" s="5" t="s">
        <v>10</v>
      </c>
      <c r="D12" s="13">
        <v>4</v>
      </c>
      <c r="E12" s="20">
        <v>0</v>
      </c>
      <c r="F12" s="22">
        <f t="shared" si="0"/>
        <v>4</v>
      </c>
      <c r="G12" s="16" t="s">
        <v>55</v>
      </c>
      <c r="H12" s="16">
        <v>0</v>
      </c>
      <c r="I12" s="29" t="s">
        <v>55</v>
      </c>
      <c r="J12" s="27" t="s">
        <v>55</v>
      </c>
      <c r="K12" s="5"/>
      <c r="L12" s="5"/>
      <c r="M12" s="5"/>
      <c r="N12" s="5"/>
      <c r="O12" s="5"/>
      <c r="P12" s="6"/>
    </row>
    <row r="13" spans="1:16" ht="38.049999999999997" customHeight="1" x14ac:dyDescent="0.35">
      <c r="A13" s="4">
        <v>11</v>
      </c>
      <c r="B13" s="5"/>
      <c r="C13" s="5" t="s">
        <v>11</v>
      </c>
      <c r="D13" s="13" t="s">
        <v>55</v>
      </c>
      <c r="E13" s="20">
        <v>0</v>
      </c>
      <c r="F13" s="22" t="s">
        <v>55</v>
      </c>
      <c r="G13" s="16" t="s">
        <v>55</v>
      </c>
      <c r="H13" s="16">
        <v>0</v>
      </c>
      <c r="I13" s="29" t="s">
        <v>55</v>
      </c>
      <c r="J13" s="27" t="s">
        <v>55</v>
      </c>
      <c r="K13" s="5"/>
      <c r="L13" s="5"/>
      <c r="M13" s="5"/>
      <c r="N13" s="5"/>
      <c r="O13" s="5"/>
      <c r="P13" s="6"/>
    </row>
    <row r="14" spans="1:16" ht="38.049999999999997" customHeight="1" x14ac:dyDescent="0.35">
      <c r="A14" s="4">
        <v>12</v>
      </c>
      <c r="B14" s="5"/>
      <c r="C14" s="5" t="s">
        <v>12</v>
      </c>
      <c r="D14" s="13">
        <v>63</v>
      </c>
      <c r="E14" s="20">
        <v>10</v>
      </c>
      <c r="F14" s="22">
        <f t="shared" si="0"/>
        <v>73</v>
      </c>
      <c r="G14" s="16">
        <v>37</v>
      </c>
      <c r="H14" s="16">
        <v>3</v>
      </c>
      <c r="I14" s="29">
        <f t="shared" si="1"/>
        <v>40</v>
      </c>
      <c r="J14" s="27">
        <f t="shared" si="2"/>
        <v>53.2</v>
      </c>
      <c r="K14" s="5"/>
      <c r="L14" s="5"/>
      <c r="M14" s="5"/>
      <c r="N14" s="5"/>
      <c r="O14" s="5"/>
      <c r="P14" s="6"/>
    </row>
    <row r="15" spans="1:16" ht="38.049999999999997" customHeight="1" x14ac:dyDescent="0.35">
      <c r="A15" s="4">
        <v>13</v>
      </c>
      <c r="B15" s="5"/>
      <c r="C15" s="5" t="s">
        <v>13</v>
      </c>
      <c r="D15" s="13">
        <v>44</v>
      </c>
      <c r="E15" s="20">
        <v>10</v>
      </c>
      <c r="F15" s="22">
        <f t="shared" si="0"/>
        <v>54</v>
      </c>
      <c r="G15" s="16">
        <v>20</v>
      </c>
      <c r="H15" s="16">
        <v>3</v>
      </c>
      <c r="I15" s="29">
        <f t="shared" si="1"/>
        <v>23</v>
      </c>
      <c r="J15" s="27">
        <f t="shared" si="2"/>
        <v>35.4</v>
      </c>
      <c r="K15" s="5"/>
      <c r="L15" s="5"/>
      <c r="M15" s="5"/>
      <c r="N15" s="5"/>
      <c r="O15" s="5"/>
      <c r="P15" s="6"/>
    </row>
    <row r="16" spans="1:16" ht="39" customHeight="1" x14ac:dyDescent="0.35">
      <c r="A16" s="2">
        <v>14</v>
      </c>
      <c r="B16" s="5"/>
      <c r="C16" s="5" t="s">
        <v>14</v>
      </c>
      <c r="D16" s="13">
        <v>33</v>
      </c>
      <c r="E16" s="20">
        <v>0</v>
      </c>
      <c r="F16" s="22">
        <f t="shared" si="0"/>
        <v>33</v>
      </c>
      <c r="G16" s="16" t="s">
        <v>55</v>
      </c>
      <c r="H16" s="16">
        <v>0</v>
      </c>
      <c r="I16" s="29" t="s">
        <v>55</v>
      </c>
      <c r="J16" s="27" t="s">
        <v>55</v>
      </c>
      <c r="K16" s="5"/>
      <c r="L16" s="5"/>
      <c r="M16" s="5"/>
      <c r="N16" s="5"/>
      <c r="O16" s="5"/>
      <c r="P16" s="6"/>
    </row>
    <row r="17" spans="1:16" ht="38.049999999999997" customHeight="1" x14ac:dyDescent="0.35">
      <c r="A17" s="4">
        <v>15</v>
      </c>
      <c r="B17" s="5"/>
      <c r="C17" s="5" t="s">
        <v>15</v>
      </c>
      <c r="D17" s="13">
        <v>72</v>
      </c>
      <c r="E17" s="20">
        <v>10</v>
      </c>
      <c r="F17" s="22">
        <f t="shared" si="0"/>
        <v>82</v>
      </c>
      <c r="G17" s="16">
        <v>21</v>
      </c>
      <c r="H17" s="16">
        <v>3</v>
      </c>
      <c r="I17" s="29">
        <f t="shared" si="1"/>
        <v>24</v>
      </c>
      <c r="J17" s="27">
        <f t="shared" si="2"/>
        <v>47.2</v>
      </c>
      <c r="K17" s="5"/>
      <c r="L17" s="5"/>
      <c r="M17" s="5"/>
      <c r="N17" s="5"/>
      <c r="O17" s="5"/>
      <c r="P17" s="6"/>
    </row>
    <row r="18" spans="1:16" ht="38.25" customHeight="1" x14ac:dyDescent="0.35">
      <c r="A18" s="4">
        <v>16</v>
      </c>
      <c r="B18" s="5"/>
      <c r="C18" s="5" t="s">
        <v>16</v>
      </c>
      <c r="D18" s="13">
        <v>25</v>
      </c>
      <c r="E18" s="20">
        <v>0</v>
      </c>
      <c r="F18" s="22">
        <f t="shared" si="0"/>
        <v>25</v>
      </c>
      <c r="G18" s="16">
        <v>5</v>
      </c>
      <c r="H18" s="16">
        <v>3</v>
      </c>
      <c r="I18" s="29">
        <f t="shared" si="1"/>
        <v>8</v>
      </c>
      <c r="J18" s="27">
        <f t="shared" si="2"/>
        <v>14.8</v>
      </c>
      <c r="K18" s="5"/>
      <c r="L18" s="5"/>
      <c r="M18" s="5"/>
      <c r="N18" s="5"/>
      <c r="O18" s="5"/>
      <c r="P18" s="6"/>
    </row>
    <row r="19" spans="1:16" ht="38.049999999999997" customHeight="1" x14ac:dyDescent="0.35">
      <c r="A19" s="4">
        <v>17</v>
      </c>
      <c r="B19" s="5"/>
      <c r="C19" s="5" t="s">
        <v>17</v>
      </c>
      <c r="D19" s="13">
        <v>57</v>
      </c>
      <c r="E19" s="20">
        <v>10</v>
      </c>
      <c r="F19" s="22">
        <f t="shared" si="0"/>
        <v>67</v>
      </c>
      <c r="G19" s="16">
        <v>50</v>
      </c>
      <c r="H19" s="16">
        <v>3</v>
      </c>
      <c r="I19" s="25">
        <f t="shared" si="1"/>
        <v>53</v>
      </c>
      <c r="J19" s="27">
        <f t="shared" si="2"/>
        <v>58.599999999999994</v>
      </c>
      <c r="K19" s="5"/>
      <c r="L19" s="5"/>
      <c r="M19" s="5"/>
      <c r="N19" s="5"/>
      <c r="O19" s="5"/>
    </row>
    <row r="20" spans="1:16" ht="38.049999999999997" customHeight="1" x14ac:dyDescent="0.35">
      <c r="A20" s="4">
        <v>18</v>
      </c>
      <c r="B20" s="5"/>
      <c r="C20" s="5" t="s">
        <v>18</v>
      </c>
      <c r="D20" s="13">
        <v>5</v>
      </c>
      <c r="E20" s="20">
        <v>0</v>
      </c>
      <c r="F20" s="22">
        <f t="shared" si="0"/>
        <v>5</v>
      </c>
      <c r="G20" s="16" t="s">
        <v>55</v>
      </c>
      <c r="H20" s="16">
        <v>3</v>
      </c>
      <c r="I20" s="29" t="s">
        <v>55</v>
      </c>
      <c r="J20" s="27" t="s">
        <v>55</v>
      </c>
      <c r="K20" s="5"/>
      <c r="L20" s="5"/>
      <c r="M20" s="5"/>
      <c r="N20" s="5"/>
      <c r="O20" s="5"/>
    </row>
    <row r="21" spans="1:16" ht="38.049999999999997" customHeight="1" x14ac:dyDescent="0.35">
      <c r="A21" s="4">
        <v>19</v>
      </c>
      <c r="B21" s="5"/>
      <c r="C21" s="5" t="s">
        <v>19</v>
      </c>
      <c r="D21" s="13">
        <v>58</v>
      </c>
      <c r="E21" s="20">
        <v>10</v>
      </c>
      <c r="F21" s="22">
        <f t="shared" si="0"/>
        <v>68</v>
      </c>
      <c r="G21" s="16">
        <v>84</v>
      </c>
      <c r="H21" s="16">
        <v>5</v>
      </c>
      <c r="I21" s="25">
        <f t="shared" si="1"/>
        <v>89</v>
      </c>
      <c r="J21" s="27">
        <f t="shared" si="2"/>
        <v>80.599999999999994</v>
      </c>
      <c r="K21" s="5"/>
      <c r="L21" s="5"/>
      <c r="M21" s="5"/>
      <c r="N21" s="5"/>
      <c r="O21" s="5"/>
    </row>
    <row r="22" spans="1:16" ht="38.049999999999997" customHeight="1" x14ac:dyDescent="0.35">
      <c r="A22" s="4">
        <v>20</v>
      </c>
      <c r="B22" s="5"/>
      <c r="C22" s="5" t="s">
        <v>20</v>
      </c>
      <c r="D22" s="13">
        <v>80</v>
      </c>
      <c r="E22" s="20">
        <v>10</v>
      </c>
      <c r="F22" s="22">
        <f t="shared" si="0"/>
        <v>90</v>
      </c>
      <c r="G22" s="16">
        <v>75</v>
      </c>
      <c r="H22" s="16">
        <v>10</v>
      </c>
      <c r="I22" s="25">
        <f t="shared" si="1"/>
        <v>85</v>
      </c>
      <c r="J22" s="27">
        <f t="shared" si="2"/>
        <v>87</v>
      </c>
      <c r="K22" s="5"/>
      <c r="L22" s="5"/>
      <c r="M22" s="5"/>
      <c r="N22" s="5"/>
      <c r="O22" s="5"/>
    </row>
    <row r="23" spans="1:16" ht="38.049999999999997" customHeight="1" x14ac:dyDescent="0.35">
      <c r="A23" s="4">
        <v>21</v>
      </c>
      <c r="B23" s="5"/>
      <c r="C23" s="5" t="s">
        <v>21</v>
      </c>
      <c r="D23" s="13" t="s">
        <v>55</v>
      </c>
      <c r="E23" s="20">
        <v>0</v>
      </c>
      <c r="F23" s="22" t="s">
        <v>55</v>
      </c>
      <c r="G23" s="16" t="s">
        <v>55</v>
      </c>
      <c r="H23" s="16">
        <v>0</v>
      </c>
      <c r="I23" s="29" t="s">
        <v>55</v>
      </c>
      <c r="J23" s="27" t="s">
        <v>55</v>
      </c>
      <c r="K23" s="5"/>
      <c r="L23" s="5"/>
      <c r="M23" s="5"/>
      <c r="N23" s="5"/>
      <c r="O23" s="5"/>
    </row>
    <row r="24" spans="1:16" ht="38.049999999999997" customHeight="1" x14ac:dyDescent="0.35">
      <c r="A24" s="4">
        <v>22</v>
      </c>
      <c r="B24" s="5"/>
      <c r="C24" s="5" t="s">
        <v>22</v>
      </c>
      <c r="D24" s="13">
        <v>42</v>
      </c>
      <c r="E24" s="20">
        <v>0</v>
      </c>
      <c r="F24" s="22">
        <f t="shared" si="0"/>
        <v>42</v>
      </c>
      <c r="G24" s="16">
        <v>29</v>
      </c>
      <c r="H24" s="16">
        <v>0</v>
      </c>
      <c r="I24" s="29">
        <f t="shared" si="1"/>
        <v>29</v>
      </c>
      <c r="J24" s="27">
        <f t="shared" si="2"/>
        <v>34.200000000000003</v>
      </c>
      <c r="K24" s="5"/>
      <c r="L24" s="5"/>
      <c r="M24" s="5"/>
      <c r="N24" s="5"/>
      <c r="O24" s="5"/>
    </row>
    <row r="25" spans="1:16" ht="38.049999999999997" customHeight="1" x14ac:dyDescent="0.35">
      <c r="A25" s="4">
        <v>23</v>
      </c>
      <c r="B25" s="5"/>
      <c r="C25" s="5" t="s">
        <v>23</v>
      </c>
      <c r="D25" s="13" t="s">
        <v>55</v>
      </c>
      <c r="E25" s="20">
        <v>0</v>
      </c>
      <c r="F25" s="22" t="s">
        <v>55</v>
      </c>
      <c r="G25" s="16" t="s">
        <v>55</v>
      </c>
      <c r="H25" s="16">
        <v>0</v>
      </c>
      <c r="I25" s="29" t="s">
        <v>55</v>
      </c>
      <c r="J25" s="27" t="s">
        <v>55</v>
      </c>
      <c r="K25" s="5"/>
      <c r="L25" s="5"/>
      <c r="M25" s="5"/>
      <c r="N25" s="5"/>
      <c r="O25" s="5"/>
    </row>
    <row r="26" spans="1:16" ht="38.049999999999997" customHeight="1" x14ac:dyDescent="0.35">
      <c r="A26" s="4">
        <v>24</v>
      </c>
      <c r="B26" s="5"/>
      <c r="C26" s="5" t="s">
        <v>24</v>
      </c>
      <c r="D26" s="13">
        <v>53</v>
      </c>
      <c r="E26" s="20">
        <v>0</v>
      </c>
      <c r="F26" s="22">
        <f t="shared" si="0"/>
        <v>53</v>
      </c>
      <c r="G26" s="16">
        <v>40</v>
      </c>
      <c r="H26" s="16">
        <v>10</v>
      </c>
      <c r="I26" s="25">
        <f t="shared" si="1"/>
        <v>50</v>
      </c>
      <c r="J26" s="27">
        <f t="shared" si="2"/>
        <v>51.2</v>
      </c>
      <c r="K26" s="5"/>
      <c r="L26" s="5"/>
      <c r="M26" s="5"/>
      <c r="N26" s="5"/>
      <c r="O26" s="5"/>
    </row>
    <row r="27" spans="1:16" ht="38.049999999999997" customHeight="1" x14ac:dyDescent="0.35">
      <c r="A27" s="4">
        <v>25</v>
      </c>
      <c r="B27" s="5"/>
      <c r="C27" s="5" t="s">
        <v>25</v>
      </c>
      <c r="D27" s="13">
        <v>52</v>
      </c>
      <c r="E27" s="20">
        <v>0</v>
      </c>
      <c r="F27" s="22">
        <f t="shared" si="0"/>
        <v>52</v>
      </c>
      <c r="G27" s="16">
        <v>82</v>
      </c>
      <c r="H27" s="16">
        <v>10</v>
      </c>
      <c r="I27" s="25">
        <f t="shared" si="1"/>
        <v>92</v>
      </c>
      <c r="J27" s="27">
        <f t="shared" si="2"/>
        <v>76</v>
      </c>
      <c r="K27" s="5"/>
      <c r="L27" s="5"/>
      <c r="M27" s="5"/>
      <c r="N27" s="5"/>
      <c r="O27" s="5"/>
    </row>
    <row r="28" spans="1:16" ht="38.049999999999997" customHeight="1" x14ac:dyDescent="0.35">
      <c r="A28" s="4">
        <v>26</v>
      </c>
      <c r="B28" s="5"/>
      <c r="C28" s="5" t="s">
        <v>26</v>
      </c>
      <c r="D28" s="13" t="s">
        <v>55</v>
      </c>
      <c r="E28" s="20">
        <v>0</v>
      </c>
      <c r="F28" s="22" t="s">
        <v>55</v>
      </c>
      <c r="G28" s="16" t="s">
        <v>55</v>
      </c>
      <c r="H28" s="16">
        <v>0</v>
      </c>
      <c r="I28" s="29" t="s">
        <v>55</v>
      </c>
      <c r="J28" s="27" t="s">
        <v>55</v>
      </c>
      <c r="K28" s="5"/>
      <c r="L28" s="5"/>
      <c r="M28" s="5"/>
      <c r="N28" s="5"/>
      <c r="O28" s="5"/>
    </row>
    <row r="29" spans="1:16" ht="38.049999999999997" customHeight="1" x14ac:dyDescent="0.35">
      <c r="A29" s="4">
        <v>27</v>
      </c>
      <c r="B29" s="5"/>
      <c r="C29" s="5" t="s">
        <v>27</v>
      </c>
      <c r="D29" s="13">
        <v>16</v>
      </c>
      <c r="E29" s="20">
        <v>10</v>
      </c>
      <c r="F29" s="22">
        <f t="shared" si="0"/>
        <v>26</v>
      </c>
      <c r="G29" s="16">
        <v>11</v>
      </c>
      <c r="H29" s="16">
        <v>3</v>
      </c>
      <c r="I29" s="29">
        <f t="shared" si="1"/>
        <v>14</v>
      </c>
      <c r="J29" s="27">
        <f t="shared" si="2"/>
        <v>18.8</v>
      </c>
      <c r="K29" s="5"/>
      <c r="L29" s="5"/>
      <c r="M29" s="5"/>
      <c r="N29" s="5"/>
      <c r="O29" s="5"/>
    </row>
    <row r="30" spans="1:16" ht="38.049999999999997" customHeight="1" x14ac:dyDescent="0.35">
      <c r="A30" s="4">
        <v>28</v>
      </c>
      <c r="B30" s="5"/>
      <c r="C30" s="5" t="s">
        <v>28</v>
      </c>
      <c r="D30" s="13">
        <v>47</v>
      </c>
      <c r="E30" s="20">
        <v>0</v>
      </c>
      <c r="F30" s="22">
        <f t="shared" si="0"/>
        <v>47</v>
      </c>
      <c r="G30" s="16">
        <v>30</v>
      </c>
      <c r="H30" s="16">
        <v>10</v>
      </c>
      <c r="I30" s="29">
        <f t="shared" si="1"/>
        <v>40</v>
      </c>
      <c r="J30" s="27">
        <f t="shared" si="2"/>
        <v>42.8</v>
      </c>
      <c r="K30" s="5"/>
      <c r="L30" s="5"/>
      <c r="M30" s="5"/>
      <c r="N30" s="5"/>
      <c r="O30" s="5"/>
    </row>
    <row r="31" spans="1:16" ht="38.049999999999997" customHeight="1" x14ac:dyDescent="0.35">
      <c r="A31" s="4">
        <v>29</v>
      </c>
      <c r="B31" s="5"/>
      <c r="C31" s="5" t="s">
        <v>29</v>
      </c>
      <c r="D31" s="13">
        <v>52</v>
      </c>
      <c r="E31" s="20">
        <v>0</v>
      </c>
      <c r="F31" s="22">
        <f t="shared" si="0"/>
        <v>52</v>
      </c>
      <c r="G31" s="16">
        <v>28</v>
      </c>
      <c r="H31" s="16">
        <v>0</v>
      </c>
      <c r="I31" s="29">
        <f t="shared" si="1"/>
        <v>28</v>
      </c>
      <c r="J31" s="27">
        <f t="shared" si="2"/>
        <v>37.6</v>
      </c>
      <c r="K31" s="5"/>
      <c r="L31" s="5"/>
      <c r="M31" s="5"/>
      <c r="N31" s="5"/>
      <c r="O31" s="5"/>
    </row>
    <row r="32" spans="1:16" ht="38.049999999999997" customHeight="1" x14ac:dyDescent="0.35">
      <c r="A32" s="4">
        <v>30</v>
      </c>
      <c r="B32" s="5"/>
      <c r="C32" s="5" t="s">
        <v>30</v>
      </c>
      <c r="D32" s="13">
        <v>37</v>
      </c>
      <c r="E32" s="20">
        <v>10</v>
      </c>
      <c r="F32" s="22">
        <f t="shared" si="0"/>
        <v>47</v>
      </c>
      <c r="G32" s="16">
        <v>20</v>
      </c>
      <c r="H32" s="16">
        <v>3</v>
      </c>
      <c r="I32" s="29">
        <f t="shared" si="1"/>
        <v>23</v>
      </c>
      <c r="J32" s="27">
        <f t="shared" si="2"/>
        <v>32.6</v>
      </c>
      <c r="K32" s="5"/>
      <c r="L32" s="5"/>
      <c r="M32" s="5"/>
      <c r="N32" s="5"/>
      <c r="O32" s="5"/>
    </row>
    <row r="33" spans="1:15" ht="39" customHeight="1" x14ac:dyDescent="0.35">
      <c r="A33" s="2">
        <v>31</v>
      </c>
      <c r="B33" s="5"/>
      <c r="C33" s="5" t="s">
        <v>31</v>
      </c>
      <c r="D33" s="13">
        <v>55</v>
      </c>
      <c r="E33" s="20">
        <v>10</v>
      </c>
      <c r="F33" s="22">
        <f t="shared" si="0"/>
        <v>65</v>
      </c>
      <c r="G33" s="16">
        <v>19</v>
      </c>
      <c r="H33" s="16">
        <v>3</v>
      </c>
      <c r="I33" s="29">
        <f t="shared" si="1"/>
        <v>22</v>
      </c>
      <c r="J33" s="27">
        <f t="shared" si="2"/>
        <v>39.200000000000003</v>
      </c>
      <c r="K33" s="5"/>
      <c r="L33" s="5"/>
      <c r="M33" s="5"/>
      <c r="N33" s="5"/>
      <c r="O33" s="5"/>
    </row>
    <row r="34" spans="1:15" ht="38.049999999999997" customHeight="1" x14ac:dyDescent="0.35">
      <c r="A34" s="4">
        <v>32</v>
      </c>
      <c r="B34" s="5"/>
      <c r="C34" s="5" t="s">
        <v>32</v>
      </c>
      <c r="D34" s="13">
        <v>8</v>
      </c>
      <c r="E34" s="20">
        <v>0</v>
      </c>
      <c r="F34" s="22">
        <f t="shared" si="0"/>
        <v>8</v>
      </c>
      <c r="G34" s="16">
        <v>5</v>
      </c>
      <c r="H34" s="16">
        <v>0</v>
      </c>
      <c r="I34" s="29">
        <f t="shared" si="1"/>
        <v>5</v>
      </c>
      <c r="J34" s="27">
        <f t="shared" si="2"/>
        <v>6.2</v>
      </c>
      <c r="K34" s="5"/>
      <c r="L34" s="5"/>
      <c r="M34" s="5"/>
      <c r="N34" s="5"/>
      <c r="O34" s="5"/>
    </row>
    <row r="35" spans="1:15" ht="38.049999999999997" customHeight="1" x14ac:dyDescent="0.35">
      <c r="A35" s="4">
        <v>33</v>
      </c>
      <c r="B35" s="5"/>
      <c r="C35" s="5" t="s">
        <v>33</v>
      </c>
      <c r="D35" s="13">
        <v>63</v>
      </c>
      <c r="E35" s="20">
        <v>10</v>
      </c>
      <c r="F35" s="22">
        <f t="shared" si="0"/>
        <v>73</v>
      </c>
      <c r="G35" s="16">
        <v>50</v>
      </c>
      <c r="H35" s="16">
        <v>10</v>
      </c>
      <c r="I35" s="25">
        <f t="shared" si="1"/>
        <v>60</v>
      </c>
      <c r="J35" s="27">
        <f t="shared" si="2"/>
        <v>65.2</v>
      </c>
      <c r="K35" s="5"/>
      <c r="L35" s="5"/>
      <c r="M35" s="5"/>
      <c r="N35" s="5"/>
      <c r="O35" s="5"/>
    </row>
    <row r="36" spans="1:15" ht="37.75" customHeight="1" x14ac:dyDescent="0.35">
      <c r="A36" s="4">
        <v>34</v>
      </c>
      <c r="B36" s="5"/>
      <c r="C36" s="5" t="s">
        <v>34</v>
      </c>
      <c r="D36" s="13" t="s">
        <v>55</v>
      </c>
      <c r="E36" s="20">
        <v>0</v>
      </c>
      <c r="F36" s="22" t="s">
        <v>55</v>
      </c>
      <c r="G36" s="16" t="s">
        <v>55</v>
      </c>
      <c r="H36" s="16">
        <v>0</v>
      </c>
      <c r="I36" s="29" t="s">
        <v>55</v>
      </c>
      <c r="J36" s="27" t="s">
        <v>55</v>
      </c>
      <c r="K36" s="5"/>
      <c r="L36" s="5"/>
      <c r="M36" s="5"/>
      <c r="N36" s="5"/>
      <c r="O36" s="5"/>
    </row>
    <row r="37" spans="1:15" ht="38.049999999999997" customHeight="1" x14ac:dyDescent="0.35">
      <c r="A37" s="4">
        <v>35</v>
      </c>
      <c r="B37" s="5"/>
      <c r="C37" s="5" t="s">
        <v>35</v>
      </c>
      <c r="D37" s="13">
        <v>45</v>
      </c>
      <c r="E37" s="20">
        <v>0</v>
      </c>
      <c r="F37" s="22">
        <f t="shared" si="0"/>
        <v>45</v>
      </c>
      <c r="G37" s="16">
        <v>94</v>
      </c>
      <c r="H37" s="16"/>
      <c r="I37" s="25">
        <f t="shared" si="1"/>
        <v>94</v>
      </c>
      <c r="J37" s="27">
        <f t="shared" si="2"/>
        <v>74.400000000000006</v>
      </c>
      <c r="K37" s="5"/>
      <c r="L37" s="5"/>
      <c r="M37" s="5"/>
      <c r="N37" s="5"/>
      <c r="O37" s="5"/>
    </row>
    <row r="38" spans="1:15" ht="49.1" customHeight="1" x14ac:dyDescent="0.35">
      <c r="A38" s="4">
        <v>36</v>
      </c>
      <c r="B38" s="5"/>
      <c r="C38" s="5" t="s">
        <v>36</v>
      </c>
      <c r="D38" s="13">
        <v>47</v>
      </c>
      <c r="E38" s="20">
        <v>10</v>
      </c>
      <c r="F38" s="22">
        <f t="shared" si="0"/>
        <v>57</v>
      </c>
      <c r="G38" s="16">
        <v>15</v>
      </c>
      <c r="H38" s="16">
        <v>3</v>
      </c>
      <c r="I38" s="29">
        <f t="shared" si="1"/>
        <v>18</v>
      </c>
      <c r="J38" s="27">
        <f t="shared" si="2"/>
        <v>33.6</v>
      </c>
      <c r="K38" s="5"/>
      <c r="L38" s="5"/>
      <c r="M38" s="5"/>
      <c r="N38" s="5"/>
      <c r="O38" s="5"/>
    </row>
    <row r="39" spans="1:15" ht="38.049999999999997" customHeight="1" x14ac:dyDescent="0.35">
      <c r="A39" s="4">
        <v>37</v>
      </c>
      <c r="B39" s="5"/>
      <c r="C39" s="5" t="s">
        <v>37</v>
      </c>
      <c r="D39" s="13">
        <v>48</v>
      </c>
      <c r="E39" s="20">
        <v>10</v>
      </c>
      <c r="F39" s="22">
        <f t="shared" si="0"/>
        <v>58</v>
      </c>
      <c r="G39" s="16">
        <v>52</v>
      </c>
      <c r="H39" s="16">
        <v>0</v>
      </c>
      <c r="I39" s="25">
        <f t="shared" si="1"/>
        <v>52</v>
      </c>
      <c r="J39" s="27">
        <f t="shared" si="2"/>
        <v>54.400000000000006</v>
      </c>
      <c r="K39" s="5"/>
      <c r="L39" s="5"/>
      <c r="M39" s="5"/>
      <c r="N39" s="5"/>
      <c r="O39" s="5"/>
    </row>
    <row r="40" spans="1:15" ht="38.049999999999997" customHeight="1" x14ac:dyDescent="0.35">
      <c r="A40" s="4">
        <v>38</v>
      </c>
      <c r="B40" s="5"/>
      <c r="C40" s="5" t="s">
        <v>38</v>
      </c>
      <c r="D40" s="13">
        <v>63</v>
      </c>
      <c r="E40" s="20">
        <v>10</v>
      </c>
      <c r="F40" s="22">
        <f t="shared" si="0"/>
        <v>73</v>
      </c>
      <c r="G40" s="16">
        <v>51</v>
      </c>
      <c r="H40" s="16">
        <v>0</v>
      </c>
      <c r="I40" s="25">
        <f t="shared" si="1"/>
        <v>51</v>
      </c>
      <c r="J40" s="27">
        <f t="shared" si="2"/>
        <v>59.8</v>
      </c>
      <c r="K40" s="5"/>
      <c r="L40" s="5"/>
      <c r="M40" s="5"/>
      <c r="N40" s="5"/>
      <c r="O40" s="5"/>
    </row>
    <row r="41" spans="1:15" ht="38.049999999999997" customHeight="1" x14ac:dyDescent="0.35">
      <c r="A41" s="4">
        <v>39</v>
      </c>
      <c r="B41" s="5"/>
      <c r="C41" s="5" t="s">
        <v>39</v>
      </c>
      <c r="D41" s="13">
        <v>60</v>
      </c>
      <c r="E41" s="20">
        <v>0</v>
      </c>
      <c r="F41" s="22">
        <f t="shared" si="0"/>
        <v>60</v>
      </c>
      <c r="G41" s="16">
        <v>65</v>
      </c>
      <c r="H41" s="16">
        <v>5</v>
      </c>
      <c r="I41" s="25">
        <f t="shared" si="1"/>
        <v>70</v>
      </c>
      <c r="J41" s="27">
        <f t="shared" si="2"/>
        <v>66</v>
      </c>
      <c r="K41" s="5"/>
      <c r="L41" s="5"/>
      <c r="M41" s="5"/>
      <c r="N41" s="5"/>
      <c r="O41" s="5"/>
    </row>
    <row r="42" spans="1:15" ht="38.049999999999997" customHeight="1" x14ac:dyDescent="0.35">
      <c r="A42" s="4">
        <v>40</v>
      </c>
      <c r="B42" s="5"/>
      <c r="C42" s="5" t="s">
        <v>40</v>
      </c>
      <c r="D42" s="13">
        <v>86</v>
      </c>
      <c r="E42" s="20">
        <v>10</v>
      </c>
      <c r="F42" s="22">
        <f t="shared" si="0"/>
        <v>96</v>
      </c>
      <c r="G42" s="16">
        <v>86</v>
      </c>
      <c r="H42" s="16">
        <v>10</v>
      </c>
      <c r="I42" s="25">
        <f t="shared" si="1"/>
        <v>96</v>
      </c>
      <c r="J42" s="27">
        <f t="shared" si="2"/>
        <v>96</v>
      </c>
      <c r="K42" s="5"/>
      <c r="L42" s="5"/>
      <c r="M42" s="5"/>
      <c r="N42" s="5"/>
      <c r="O42" s="5"/>
    </row>
    <row r="43" spans="1:15" ht="38.049999999999997" customHeight="1" x14ac:dyDescent="0.35">
      <c r="A43" s="4">
        <v>41</v>
      </c>
      <c r="B43" s="5"/>
      <c r="C43" s="5" t="s">
        <v>41</v>
      </c>
      <c r="D43" s="13">
        <v>67</v>
      </c>
      <c r="E43" s="20">
        <v>0</v>
      </c>
      <c r="F43" s="22">
        <f t="shared" si="0"/>
        <v>67</v>
      </c>
      <c r="G43" s="16">
        <v>75</v>
      </c>
      <c r="H43" s="16">
        <v>10</v>
      </c>
      <c r="I43" s="25">
        <f t="shared" si="1"/>
        <v>85</v>
      </c>
      <c r="J43" s="27">
        <f t="shared" si="2"/>
        <v>77.8</v>
      </c>
      <c r="K43" s="5"/>
      <c r="L43" s="5"/>
      <c r="M43" s="5"/>
      <c r="N43" s="5"/>
      <c r="O43" s="5"/>
    </row>
    <row r="44" spans="1:15" ht="38.049999999999997" customHeight="1" x14ac:dyDescent="0.35">
      <c r="A44" s="4">
        <v>42</v>
      </c>
      <c r="B44" s="5"/>
      <c r="C44" s="5" t="s">
        <v>42</v>
      </c>
      <c r="D44" s="13">
        <v>17</v>
      </c>
      <c r="E44" s="20">
        <v>10</v>
      </c>
      <c r="F44" s="22">
        <f t="shared" si="0"/>
        <v>27</v>
      </c>
      <c r="G44" s="16" t="s">
        <v>55</v>
      </c>
      <c r="H44" s="16">
        <v>3</v>
      </c>
      <c r="I44" s="29" t="s">
        <v>55</v>
      </c>
      <c r="J44" s="27" t="s">
        <v>55</v>
      </c>
      <c r="K44" s="5"/>
      <c r="L44" s="5"/>
      <c r="M44" s="5"/>
      <c r="N44" s="5"/>
      <c r="O44" s="5"/>
    </row>
    <row r="45" spans="1:15" ht="38.049999999999997" customHeight="1" x14ac:dyDescent="0.35">
      <c r="A45" s="4">
        <v>43</v>
      </c>
      <c r="B45" s="5"/>
      <c r="C45" s="5" t="s">
        <v>43</v>
      </c>
      <c r="D45" s="13">
        <v>40</v>
      </c>
      <c r="E45" s="20">
        <v>0</v>
      </c>
      <c r="F45" s="22">
        <f t="shared" si="0"/>
        <v>40</v>
      </c>
      <c r="G45" s="16">
        <v>25</v>
      </c>
      <c r="H45" s="16">
        <v>0</v>
      </c>
      <c r="I45" s="29">
        <f t="shared" si="1"/>
        <v>25</v>
      </c>
      <c r="J45" s="27">
        <f t="shared" si="2"/>
        <v>31</v>
      </c>
      <c r="K45" s="5"/>
      <c r="L45" s="5"/>
      <c r="M45" s="5"/>
      <c r="N45" s="5"/>
      <c r="O45" s="5"/>
    </row>
    <row r="46" spans="1:15" ht="38.049999999999997" customHeight="1" x14ac:dyDescent="0.35">
      <c r="A46" s="4">
        <v>44</v>
      </c>
      <c r="B46" s="5"/>
      <c r="C46" s="5" t="s">
        <v>44</v>
      </c>
      <c r="D46" s="13">
        <v>45</v>
      </c>
      <c r="E46" s="20">
        <v>10</v>
      </c>
      <c r="F46" s="22">
        <f t="shared" si="0"/>
        <v>55</v>
      </c>
      <c r="G46" s="16">
        <v>50</v>
      </c>
      <c r="H46" s="16">
        <v>5</v>
      </c>
      <c r="I46" s="25">
        <f t="shared" si="1"/>
        <v>55</v>
      </c>
      <c r="J46" s="27">
        <f t="shared" si="2"/>
        <v>55</v>
      </c>
      <c r="K46" s="5"/>
      <c r="L46" s="5"/>
      <c r="M46" s="5"/>
      <c r="N46" s="5"/>
      <c r="O46" s="5"/>
    </row>
    <row r="47" spans="1:15" ht="38.049999999999997" customHeight="1" x14ac:dyDescent="0.35">
      <c r="A47" s="4">
        <v>45</v>
      </c>
      <c r="B47" s="5"/>
      <c r="C47" s="5" t="s">
        <v>45</v>
      </c>
      <c r="D47" s="13">
        <v>74</v>
      </c>
      <c r="E47" s="20">
        <v>10</v>
      </c>
      <c r="F47" s="22">
        <f t="shared" si="0"/>
        <v>84</v>
      </c>
      <c r="G47" s="16">
        <v>90</v>
      </c>
      <c r="H47" s="16">
        <v>10</v>
      </c>
      <c r="I47" s="25">
        <f t="shared" si="1"/>
        <v>100</v>
      </c>
      <c r="J47" s="27">
        <f t="shared" si="2"/>
        <v>93.6</v>
      </c>
      <c r="K47" s="5"/>
      <c r="L47" s="5"/>
      <c r="M47" s="5"/>
      <c r="N47" s="5"/>
      <c r="O47" s="5"/>
    </row>
    <row r="48" spans="1:15" ht="38.049999999999997" customHeight="1" x14ac:dyDescent="0.35">
      <c r="A48" s="4">
        <v>46</v>
      </c>
      <c r="B48" s="5"/>
      <c r="C48" s="5" t="s">
        <v>46</v>
      </c>
      <c r="D48" s="13">
        <v>55</v>
      </c>
      <c r="E48" s="20">
        <v>10</v>
      </c>
      <c r="F48" s="22">
        <f t="shared" si="0"/>
        <v>65</v>
      </c>
      <c r="G48" s="16">
        <v>21</v>
      </c>
      <c r="H48" s="16">
        <v>3</v>
      </c>
      <c r="I48" s="29">
        <f t="shared" si="1"/>
        <v>24</v>
      </c>
      <c r="J48" s="27">
        <f t="shared" si="2"/>
        <v>40.4</v>
      </c>
      <c r="K48" s="5"/>
      <c r="L48" s="5"/>
      <c r="M48" s="5"/>
      <c r="N48" s="5"/>
      <c r="O48" s="5"/>
    </row>
    <row r="49" spans="1:15" ht="38.049999999999997" customHeight="1" x14ac:dyDescent="0.35">
      <c r="A49" s="4">
        <v>47</v>
      </c>
      <c r="B49" s="5"/>
      <c r="C49" s="5" t="s">
        <v>47</v>
      </c>
      <c r="D49" s="13">
        <v>68</v>
      </c>
      <c r="E49" s="20">
        <v>10</v>
      </c>
      <c r="F49" s="22">
        <f t="shared" si="0"/>
        <v>78</v>
      </c>
      <c r="G49" s="16">
        <v>61</v>
      </c>
      <c r="H49" s="16">
        <v>5</v>
      </c>
      <c r="I49" s="25">
        <f t="shared" si="1"/>
        <v>66</v>
      </c>
      <c r="J49" s="27">
        <f t="shared" si="2"/>
        <v>70.800000000000011</v>
      </c>
      <c r="K49" s="5"/>
      <c r="L49" s="5"/>
      <c r="M49" s="5"/>
      <c r="N49" s="5"/>
      <c r="O49" s="5"/>
    </row>
    <row r="50" spans="1:15" ht="38.049999999999997" customHeight="1" x14ac:dyDescent="0.35">
      <c r="A50" s="4">
        <v>48</v>
      </c>
      <c r="B50" s="5"/>
      <c r="C50" s="5" t="s">
        <v>48</v>
      </c>
      <c r="D50" s="13">
        <v>100</v>
      </c>
      <c r="E50" s="20">
        <v>10</v>
      </c>
      <c r="F50" s="22">
        <v>100</v>
      </c>
      <c r="G50" s="16">
        <v>93</v>
      </c>
      <c r="H50" s="16">
        <v>10</v>
      </c>
      <c r="I50" s="25">
        <f t="shared" si="1"/>
        <v>103</v>
      </c>
      <c r="J50" s="27">
        <f t="shared" si="2"/>
        <v>101.8</v>
      </c>
      <c r="K50" s="5"/>
      <c r="L50" s="5"/>
      <c r="M50" s="5"/>
      <c r="N50" s="5"/>
      <c r="O50" s="5"/>
    </row>
    <row r="51" spans="1:15" ht="38.049999999999997" customHeight="1" x14ac:dyDescent="0.35">
      <c r="A51" s="4">
        <v>49</v>
      </c>
      <c r="B51" s="5"/>
      <c r="C51" s="5" t="s">
        <v>49</v>
      </c>
      <c r="D51" s="13">
        <v>64</v>
      </c>
      <c r="E51" s="20">
        <v>10</v>
      </c>
      <c r="F51" s="22">
        <f t="shared" si="0"/>
        <v>74</v>
      </c>
      <c r="G51" s="16">
        <v>55</v>
      </c>
      <c r="H51" s="16">
        <v>10</v>
      </c>
      <c r="I51" s="25">
        <f t="shared" si="1"/>
        <v>65</v>
      </c>
      <c r="J51" s="27">
        <f t="shared" si="2"/>
        <v>68.599999999999994</v>
      </c>
      <c r="K51" s="5"/>
      <c r="L51" s="5"/>
      <c r="M51" s="5"/>
      <c r="N51" s="5"/>
      <c r="O51" s="5"/>
    </row>
    <row r="52" spans="1:15" ht="38.049999999999997" customHeight="1" x14ac:dyDescent="0.35">
      <c r="A52" s="4">
        <v>50</v>
      </c>
      <c r="B52" s="5"/>
      <c r="C52" s="5" t="s">
        <v>50</v>
      </c>
      <c r="D52" s="13">
        <v>19</v>
      </c>
      <c r="E52" s="20">
        <v>0</v>
      </c>
      <c r="F52" s="22">
        <f t="shared" si="0"/>
        <v>19</v>
      </c>
      <c r="G52" s="16">
        <v>10</v>
      </c>
      <c r="H52" s="16">
        <v>3</v>
      </c>
      <c r="I52" s="29">
        <f t="shared" si="1"/>
        <v>13</v>
      </c>
      <c r="J52" s="27">
        <f t="shared" si="2"/>
        <v>15.4</v>
      </c>
      <c r="K52" s="5"/>
      <c r="L52" s="5"/>
      <c r="M52" s="5"/>
      <c r="N52" s="5"/>
      <c r="O52" s="5"/>
    </row>
    <row r="53" spans="1:15" ht="38.049999999999997" customHeight="1" x14ac:dyDescent="0.35">
      <c r="A53" s="4">
        <v>51</v>
      </c>
      <c r="B53" s="5"/>
      <c r="C53" s="5" t="s">
        <v>51</v>
      </c>
      <c r="D53" s="13">
        <v>71</v>
      </c>
      <c r="E53" s="20">
        <v>10</v>
      </c>
      <c r="F53" s="22">
        <f t="shared" si="0"/>
        <v>81</v>
      </c>
      <c r="G53" s="16">
        <v>0</v>
      </c>
      <c r="H53" s="16">
        <v>3</v>
      </c>
      <c r="I53" s="29">
        <f t="shared" si="1"/>
        <v>3</v>
      </c>
      <c r="J53" s="27">
        <f t="shared" si="2"/>
        <v>34.199999999999996</v>
      </c>
      <c r="K53" s="5"/>
      <c r="L53" s="5"/>
      <c r="M53" s="5"/>
      <c r="N53" s="5"/>
      <c r="O53" s="5"/>
    </row>
    <row r="54" spans="1:15" ht="38.6" customHeight="1" x14ac:dyDescent="0.35">
      <c r="A54" s="2">
        <v>52</v>
      </c>
      <c r="B54" s="5"/>
      <c r="C54" s="5" t="s">
        <v>52</v>
      </c>
      <c r="D54" s="13">
        <v>92</v>
      </c>
      <c r="E54" s="20">
        <v>10</v>
      </c>
      <c r="F54" s="22">
        <v>100</v>
      </c>
      <c r="G54" s="16">
        <v>67</v>
      </c>
      <c r="H54" s="16">
        <v>10</v>
      </c>
      <c r="I54" s="25">
        <f t="shared" si="1"/>
        <v>77</v>
      </c>
      <c r="J54" s="27">
        <f t="shared" si="2"/>
        <v>86.199999999999989</v>
      </c>
      <c r="K54" s="5"/>
      <c r="L54" s="5"/>
      <c r="M54" s="5"/>
      <c r="N54" s="5"/>
      <c r="O54" s="5"/>
    </row>
    <row r="55" spans="1:15" ht="37.75" customHeight="1" x14ac:dyDescent="0.35">
      <c r="A55" s="7">
        <v>53</v>
      </c>
      <c r="B55" s="5"/>
      <c r="C55" s="5" t="s">
        <v>53</v>
      </c>
      <c r="D55" s="13">
        <v>91</v>
      </c>
      <c r="E55" s="20">
        <v>10</v>
      </c>
      <c r="F55" s="22">
        <v>100</v>
      </c>
      <c r="G55" s="16">
        <v>100</v>
      </c>
      <c r="H55" s="16">
        <v>10</v>
      </c>
      <c r="I55" s="25">
        <v>100</v>
      </c>
      <c r="J55" s="27">
        <v>100</v>
      </c>
      <c r="K55" s="5"/>
      <c r="L55" s="5"/>
      <c r="M55" s="5"/>
      <c r="N55" s="5"/>
      <c r="O55" s="5"/>
    </row>
  </sheetData>
  <mergeCells count="3">
    <mergeCell ref="A1:D1"/>
    <mergeCell ref="E1:P1"/>
    <mergeCell ref="A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BURAK HULAGU</cp:lastModifiedBy>
  <dcterms:created xsi:type="dcterms:W3CDTF">2026-04-16T14:13:14Z</dcterms:created>
  <dcterms:modified xsi:type="dcterms:W3CDTF">2026-06-10T13:07:45Z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2026-04-16T00:00:00Z</vt:filetime>
  </property>
  <property fmtid="{D5CDD505-2E9C-101B-9397-08002B2CF9AE}" pid="3" name="Creator">
    <vt:lpwstr>Crystal Reports</vt:lpwstr>
  </property>
  <property fmtid="{D5CDD505-2E9C-101B-9397-08002B2CF9AE}" pid="4" name="Producer">
    <vt:lpwstr>Powered By Crystal</vt:lpwstr>
  </property>
  <property fmtid="{D5CDD505-2E9C-101B-9397-08002B2CF9AE}" pid="5" name="LastSaved">
    <vt:filetime>2026-04-16T00:00:00Z</vt:filetime>
  </property>
</Properties>
</file>